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0"/>
  <workbookPr/>
  <mc:AlternateContent xmlns:mc="http://schemas.openxmlformats.org/markup-compatibility/2006">
    <mc:Choice Requires="x15">
      <x15ac:absPath xmlns:x15ac="http://schemas.microsoft.com/office/spreadsheetml/2010/11/ac" url="C:\Users\Josée-Anne Adam\Downloads\"/>
    </mc:Choice>
  </mc:AlternateContent>
  <xr:revisionPtr revIDLastSave="0" documentId="8_{69F1C993-3737-4322-A331-7A1FC5BD1C9B}" xr6:coauthVersionLast="47" xr6:coauthVersionMax="47" xr10:uidLastSave="{00000000-0000-0000-0000-000000000000}"/>
  <bookViews>
    <workbookView xWindow="22932" yWindow="-108" windowWidth="23256" windowHeight="13176" xr2:uid="{00000000-000D-0000-FFFF-FFFF00000000}"/>
  </bookViews>
  <sheets>
    <sheet name="CLUB" sheetId="1" r:id="rId1"/>
    <sheet name="Inscription STR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jL9EBTy+YyBwYVq2v3vDTTb53ukg=="/>
    </ext>
  </extLst>
</workbook>
</file>

<file path=xl/calcChain.xml><?xml version="1.0" encoding="utf-8"?>
<calcChain xmlns="http://schemas.openxmlformats.org/spreadsheetml/2006/main">
  <c r="B24" i="1" l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6" i="3"/>
  <c r="C2" i="3"/>
  <c r="C1" i="3"/>
  <c r="A7" i="3" s="1"/>
  <c r="A27" i="3" l="1"/>
  <c r="A25" i="3"/>
  <c r="A15" i="3"/>
  <c r="A13" i="3"/>
  <c r="A12" i="3"/>
  <c r="A30" i="3"/>
  <c r="A29" i="3"/>
  <c r="A17" i="3"/>
  <c r="A18" i="3"/>
  <c r="A28" i="3"/>
  <c r="A16" i="3"/>
  <c r="A26" i="3"/>
  <c r="A14" i="3"/>
  <c r="A6" i="3"/>
  <c r="A35" i="3"/>
  <c r="A23" i="3"/>
  <c r="A11" i="3"/>
  <c r="A24" i="3"/>
  <c r="A34" i="3"/>
  <c r="A22" i="3"/>
  <c r="A10" i="3"/>
  <c r="A33" i="3"/>
  <c r="A21" i="3"/>
  <c r="A9" i="3"/>
  <c r="A32" i="3"/>
  <c r="A20" i="3"/>
  <c r="A8" i="3"/>
  <c r="A31" i="3"/>
  <c r="A19" i="3"/>
  <c r="D24" i="1"/>
  <c r="N36" i="3"/>
  <c r="E41" i="3"/>
  <c r="E40" i="3"/>
  <c r="C38" i="3"/>
  <c r="D26" i="1" l="1"/>
  <c r="B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5" authorId="0" shapeId="0" xr:uid="{00000000-0006-0000-0200-000001000000}">
      <text>
        <r>
          <rPr>
            <sz val="11"/>
            <color theme="1"/>
            <rFont val="Arial"/>
            <family val="2"/>
          </rPr>
          <t>Il est important d'inscrire le nom de tous les entraîneurs qui seront sur le plateau, pour chaque athlète.</t>
        </r>
      </text>
    </comment>
    <comment ref="K5" authorId="0" shapeId="0" xr:uid="{A8B2F1E4-8A42-490E-A971-23EE1F47AD27}">
      <text>
        <r>
          <rPr>
            <sz val="11"/>
            <color theme="1"/>
            <rFont val="Arial"/>
            <family val="2"/>
          </rPr>
          <t>Il est important d'inscrire le nom de tous les entraîneurs qui seront sur le plateau, pour chaque athlète.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6dY8pUqLVVqv7ugryEZhslJ/zNg=="/>
    </ext>
  </extLst>
</comments>
</file>

<file path=xl/sharedStrings.xml><?xml version="1.0" encoding="utf-8"?>
<sst xmlns="http://schemas.openxmlformats.org/spreadsheetml/2006/main" count="77" uniqueCount="72">
  <si>
    <t>16 mars 2024 - Rikigym</t>
  </si>
  <si>
    <t>Compétition de cannes</t>
  </si>
  <si>
    <t xml:space="preserve">Nom du club </t>
  </si>
  <si>
    <t>Personne ressource</t>
  </si>
  <si>
    <t>Adresse</t>
  </si>
  <si>
    <t>Ville</t>
  </si>
  <si>
    <t>Province</t>
  </si>
  <si>
    <t>Code postal</t>
  </si>
  <si>
    <t>Téléphone</t>
  </si>
  <si>
    <t>Fax</t>
  </si>
  <si>
    <t>Courriel</t>
  </si>
  <si>
    <t>PAIEMENT</t>
  </si>
  <si>
    <t># d'athlètes payants</t>
  </si>
  <si>
    <t>coûts</t>
  </si>
  <si>
    <t>Sous-total CANNES (ACRO)</t>
  </si>
  <si>
    <t>Total du club</t>
  </si>
  <si>
    <t>Veuillez vous assurer que les formulaires d'inscription sont dûment complétés</t>
  </si>
  <si>
    <t>N'oubliez pas la date limite est le 1 mars 2024.</t>
  </si>
  <si>
    <t>Envoi courriel à :</t>
  </si>
  <si>
    <t>inscription@gymqc.ca</t>
  </si>
  <si>
    <t>riki_gym@yahoo.ca</t>
  </si>
  <si>
    <t>À l'usage administratif</t>
  </si>
  <si>
    <t>Date de réception courriel</t>
  </si>
  <si>
    <t>Date de réception postale</t>
  </si>
  <si>
    <t>Montant du paiement</t>
  </si>
  <si>
    <t>balance</t>
  </si>
  <si>
    <t># du chèque</t>
  </si>
  <si>
    <t xml:space="preserve">  </t>
  </si>
  <si>
    <t>INSCRIPTIONS</t>
  </si>
  <si>
    <t>L'athlète participe seulement au volet CANNES.</t>
  </si>
  <si>
    <t>Événement</t>
  </si>
  <si>
    <t>Club</t>
  </si>
  <si>
    <t xml:space="preserve">Nom </t>
  </si>
  <si>
    <t xml:space="preserve">Prénom </t>
  </si>
  <si>
    <t>Date de naissance</t>
  </si>
  <si>
    <t>Niveau</t>
  </si>
  <si>
    <t>Participation à l'événement</t>
  </si>
  <si>
    <t>Entraîneurs 1</t>
  </si>
  <si>
    <t>N° de PNCE 1</t>
  </si>
  <si>
    <t>Formation 1</t>
  </si>
  <si>
    <t>Entraîneurs 2</t>
  </si>
  <si>
    <t>N° de PNCE 2</t>
  </si>
  <si>
    <t>Formation 2</t>
  </si>
  <si>
    <t>Coût</t>
  </si>
  <si>
    <t>L'athlète participe aussi à la Coupe Québec en duo/groupe.</t>
  </si>
  <si>
    <t>Bronze</t>
  </si>
  <si>
    <t>Ancien Niv 3</t>
  </si>
  <si>
    <t>Argent</t>
  </si>
  <si>
    <t>Ancien Niv 4</t>
  </si>
  <si>
    <t>Or</t>
  </si>
  <si>
    <t>Aucun</t>
  </si>
  <si>
    <t>Platinum</t>
  </si>
  <si>
    <t>Comp Dév (c3) certifié</t>
  </si>
  <si>
    <t>Diamant</t>
  </si>
  <si>
    <t>Comp Dév (c3) en formation</t>
  </si>
  <si>
    <t>Comp Dév (c3) formé</t>
  </si>
  <si>
    <t>Comp Intro (c1) certifié</t>
  </si>
  <si>
    <t>Comp Intro (c1) formé</t>
  </si>
  <si>
    <t>Comp Intro Avancé  (c2) en formation</t>
  </si>
  <si>
    <t>Comp Intro Avancé (c2) certifié</t>
  </si>
  <si>
    <t>Comp Intro Avancé (c2) formé</t>
  </si>
  <si>
    <t>DAE certifié</t>
  </si>
  <si>
    <t>DAE en formation</t>
  </si>
  <si>
    <t>DAE formé</t>
  </si>
  <si>
    <t>En reconnaissance des acquis</t>
  </si>
  <si>
    <t>Fondement certifié</t>
  </si>
  <si>
    <t>Fondement en formation</t>
  </si>
  <si>
    <t>Fondement formé</t>
  </si>
  <si>
    <t/>
  </si>
  <si>
    <t>TOTAL</t>
  </si>
  <si>
    <t>Notes</t>
  </si>
  <si>
    <t>envoi courriel 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</si>
</sst>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$&quot;_);[Red]\(#,##0\ &quot;$&quot;\)"/>
    <numFmt numFmtId="165" formatCode="_ * #,##0.00_)\ &quot;$&quot;_ ;_ * \(#,##0.00\)\ &quot;$&quot;_ ;_ * &quot;-&quot;??_)\ &quot;$&quot;_ ;_ @_ "/>
    <numFmt numFmtId="166" formatCode="#,##0\ &quot;$&quot;"/>
    <numFmt numFmtId="167" formatCode="#,##0.00\ &quot;$&quot;"/>
    <numFmt numFmtId="168" formatCode="_ * #,##0_)\ &quot;$&quot;_ ;_ * \(#,##0\)\ &quot;$&quot;_ ;_ * &quot;-&quot;??_)\ &quot;$&quot;_ ;_ @_ "/>
  </numFmts>
  <fonts count="27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8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4"/>
      <color rgb="FF33339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rgb="FF000080"/>
      <name val="Calibri"/>
      <family val="2"/>
      <scheme val="minor"/>
    </font>
    <font>
      <b/>
      <sz val="12"/>
      <color rgb="FF000080"/>
      <name val="Calibri"/>
      <family val="2"/>
      <scheme val="minor"/>
    </font>
    <font>
      <u/>
      <sz val="14"/>
      <color rgb="FF0000FF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8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/>
    <xf numFmtId="0" fontId="13" fillId="3" borderId="1" xfId="0" applyFont="1" applyFill="1" applyBorder="1"/>
    <xf numFmtId="0" fontId="17" fillId="0" borderId="1" xfId="0" applyFont="1" applyBorder="1"/>
    <xf numFmtId="0" fontId="13" fillId="0" borderId="0" xfId="0" applyFont="1"/>
    <xf numFmtId="0" fontId="13" fillId="3" borderId="2" xfId="0" applyFont="1" applyFill="1" applyBorder="1" applyAlignment="1">
      <alignment vertical="top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168" fontId="24" fillId="0" borderId="0" xfId="0" applyNumberFormat="1" applyFont="1" applyAlignment="1">
      <alignment horizontal="center"/>
    </xf>
    <xf numFmtId="0" fontId="10" fillId="3" borderId="1" xfId="0" applyFont="1" applyFill="1" applyBorder="1"/>
    <xf numFmtId="0" fontId="9" fillId="0" borderId="1" xfId="0" applyFont="1" applyBorder="1"/>
    <xf numFmtId="168" fontId="9" fillId="3" borderId="3" xfId="0" applyNumberFormat="1" applyFont="1" applyFill="1" applyBorder="1"/>
    <xf numFmtId="0" fontId="13" fillId="0" borderId="1" xfId="0" applyFont="1" applyBorder="1"/>
    <xf numFmtId="0" fontId="19" fillId="0" borderId="1" xfId="0" applyFont="1" applyBorder="1" applyAlignment="1">
      <alignment vertical="center" wrapText="1"/>
    </xf>
    <xf numFmtId="0" fontId="19" fillId="0" borderId="1" xfId="0" applyFont="1" applyBorder="1"/>
    <xf numFmtId="0" fontId="13" fillId="10" borderId="0" xfId="0" applyFont="1" applyFill="1"/>
    <xf numFmtId="0" fontId="8" fillId="10" borderId="0" xfId="0" applyFont="1" applyFill="1"/>
    <xf numFmtId="0" fontId="20" fillId="10" borderId="0" xfId="0" applyFont="1" applyFill="1" applyAlignment="1">
      <alignment horizontal="right"/>
    </xf>
    <xf numFmtId="166" fontId="20" fillId="10" borderId="0" xfId="0" applyNumberFormat="1" applyFont="1" applyFill="1" applyAlignment="1">
      <alignment horizontal="right"/>
    </xf>
    <xf numFmtId="1" fontId="13" fillId="10" borderId="0" xfId="0" applyNumberFormat="1" applyFont="1" applyFill="1"/>
    <xf numFmtId="167" fontId="13" fillId="10" borderId="0" xfId="0" applyNumberFormat="1" applyFont="1" applyFill="1"/>
    <xf numFmtId="164" fontId="13" fillId="10" borderId="0" xfId="0" applyNumberFormat="1" applyFont="1" applyFill="1"/>
    <xf numFmtId="167" fontId="9" fillId="10" borderId="0" xfId="0" applyNumberFormat="1" applyFont="1" applyFill="1"/>
    <xf numFmtId="1" fontId="9" fillId="11" borderId="2" xfId="0" applyNumberFormat="1" applyFont="1" applyFill="1" applyBorder="1" applyAlignment="1">
      <alignment horizontal="center"/>
    </xf>
    <xf numFmtId="167" fontId="9" fillId="10" borderId="2" xfId="0" applyNumberFormat="1" applyFont="1" applyFill="1" applyBorder="1"/>
    <xf numFmtId="0" fontId="5" fillId="6" borderId="1" xfId="0" applyFont="1" applyFill="1" applyBorder="1"/>
    <xf numFmtId="0" fontId="6" fillId="8" borderId="2" xfId="0" applyFont="1" applyFill="1" applyBorder="1" applyAlignment="1">
      <alignment horizontal="center" vertical="center" wrapText="1"/>
    </xf>
    <xf numFmtId="165" fontId="6" fillId="9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1" fillId="0" borderId="0" xfId="0" applyFont="1"/>
    <xf numFmtId="0" fontId="7" fillId="0" borderId="0" xfId="0" applyFont="1" applyAlignment="1">
      <alignment horizontal="center" wrapText="1"/>
    </xf>
    <xf numFmtId="0" fontId="9" fillId="3" borderId="1" xfId="0" applyFont="1" applyFill="1" applyBorder="1" applyAlignment="1">
      <alignment horizontal="center" vertical="top"/>
    </xf>
    <xf numFmtId="15" fontId="18" fillId="0" borderId="1" xfId="0" quotePrefix="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/>
    </xf>
    <xf numFmtId="0" fontId="18" fillId="3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5" fillId="4" borderId="1" xfId="1" applyFont="1" applyFill="1" applyBorder="1" applyAlignment="1">
      <alignment horizontal="center"/>
    </xf>
    <xf numFmtId="0" fontId="15" fillId="3" borderId="1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right"/>
    </xf>
    <xf numFmtId="0" fontId="21" fillId="2" borderId="4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/>
    </xf>
    <xf numFmtId="0" fontId="22" fillId="7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1" fillId="0" borderId="2" xfId="0" applyFont="1" applyBorder="1" applyAlignment="1"/>
    <xf numFmtId="0" fontId="8" fillId="0" borderId="2" xfId="0" applyFont="1" applyBorder="1" applyAlignment="1"/>
    <xf numFmtId="0" fontId="1" fillId="0" borderId="1" xfId="0" applyFont="1" applyBorder="1" applyAlignment="1"/>
    <xf numFmtId="0" fontId="1" fillId="10" borderId="0" xfId="0" applyFont="1" applyFill="1"/>
    <xf numFmtId="166" fontId="1" fillId="10" borderId="0" xfId="0" applyNumberFormat="1" applyFont="1" applyFill="1"/>
    <xf numFmtId="0" fontId="12" fillId="6" borderId="1" xfId="0" applyFont="1" applyFill="1" applyBorder="1" applyAlignment="1"/>
    <xf numFmtId="0" fontId="16" fillId="0" borderId="1" xfId="0" applyFont="1" applyBorder="1" applyAlignment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10" borderId="2" xfId="0" applyFont="1" applyFill="1" applyBorder="1"/>
    <xf numFmtId="0" fontId="1" fillId="0" borderId="2" xfId="0" applyFont="1" applyBorder="1"/>
    <xf numFmtId="165" fontId="1" fillId="10" borderId="2" xfId="0" applyNumberFormat="1" applyFont="1" applyFill="1" applyBorder="1"/>
    <xf numFmtId="0" fontId="1" fillId="0" borderId="1" xfId="0" applyFont="1" applyBorder="1"/>
    <xf numFmtId="0" fontId="1" fillId="6" borderId="1" xfId="0" applyFont="1" applyFill="1" applyBorder="1" applyAlignment="1"/>
    <xf numFmtId="0" fontId="1" fillId="6" borderId="1" xfId="0" applyFont="1" applyFill="1" applyBorder="1"/>
    <xf numFmtId="0" fontId="5" fillId="6" borderId="1" xfId="0" applyFont="1" applyFill="1" applyBorder="1" applyAlignment="1"/>
    <xf numFmtId="165" fontId="1" fillId="0" borderId="0" xfId="0" applyNumberFormat="1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2</xdr:row>
      <xdr:rowOff>0</xdr:rowOff>
    </xdr:from>
    <xdr:to>
      <xdr:col>0</xdr:col>
      <xdr:colOff>1858645</xdr:colOff>
      <xdr:row>6</xdr:row>
      <xdr:rowOff>62865</xdr:rowOff>
    </xdr:to>
    <xdr:pic>
      <xdr:nvPicPr>
        <xdr:cNvPr id="3" name="Image 2" descr="Une image contenant Graphique, Police, graphisme, logo&#10;&#10;Description générée automatiquement">
          <a:extLst>
            <a:ext uri="{FF2B5EF4-FFF2-40B4-BE49-F238E27FC236}">
              <a16:creationId xmlns:a16="http://schemas.microsoft.com/office/drawing/2014/main" id="{DF484DD5-87C8-082D-3298-453E0686B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65760"/>
          <a:ext cx="1660525" cy="802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2423160</xdr:colOff>
      <xdr:row>1</xdr:row>
      <xdr:rowOff>76200</xdr:rowOff>
    </xdr:from>
    <xdr:to>
      <xdr:col>1</xdr:col>
      <xdr:colOff>518160</xdr:colOff>
      <xdr:row>6</xdr:row>
      <xdr:rowOff>175260</xdr:rowOff>
    </xdr:to>
    <xdr:pic>
      <xdr:nvPicPr>
        <xdr:cNvPr id="5" name="Image 4" descr="Une image contenant symbole, Graphique, Police, logo&#10;&#10;Description générée automatiquement">
          <a:extLst>
            <a:ext uri="{FF2B5EF4-FFF2-40B4-BE49-F238E27FC236}">
              <a16:creationId xmlns:a16="http://schemas.microsoft.com/office/drawing/2014/main" id="{D7EEFF4C-4F7B-7AC5-9FF9-D314A564A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3160" y="259080"/>
          <a:ext cx="1021080" cy="1021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883920</xdr:colOff>
      <xdr:row>0</xdr:row>
      <xdr:rowOff>0</xdr:rowOff>
    </xdr:from>
    <xdr:to>
      <xdr:col>12</xdr:col>
      <xdr:colOff>739140</xdr:colOff>
      <xdr:row>2</xdr:row>
      <xdr:rowOff>182880</xdr:rowOff>
    </xdr:to>
    <xdr:pic>
      <xdr:nvPicPr>
        <xdr:cNvPr id="3" name="Image 2" descr="Une image contenant symbole, Graphique, Police, logo&#10;&#10;Description générée automatiquement">
          <a:extLst>
            <a:ext uri="{FF2B5EF4-FFF2-40B4-BE49-F238E27FC236}">
              <a16:creationId xmlns:a16="http://schemas.microsoft.com/office/drawing/2014/main" id="{A36C5483-B20F-223A-1C6F-6B3C2CACE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6160" y="0"/>
          <a:ext cx="838200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594360</xdr:colOff>
      <xdr:row>0</xdr:row>
      <xdr:rowOff>0</xdr:rowOff>
    </xdr:from>
    <xdr:to>
      <xdr:col>1</xdr:col>
      <xdr:colOff>898525</xdr:colOff>
      <xdr:row>2</xdr:row>
      <xdr:rowOff>146685</xdr:rowOff>
    </xdr:to>
    <xdr:pic>
      <xdr:nvPicPr>
        <xdr:cNvPr id="5" name="Image 4" descr="Une image contenant Graphique, Police, graphisme, logo&#10;&#10;Description générée automatiquement">
          <a:extLst>
            <a:ext uri="{FF2B5EF4-FFF2-40B4-BE49-F238E27FC236}">
              <a16:creationId xmlns:a16="http://schemas.microsoft.com/office/drawing/2014/main" id="{D077C077-7DDB-7F74-4B34-288D74E0D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0"/>
          <a:ext cx="1660525" cy="8020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ki_gym@yahoo.ca" TargetMode="External"/><Relationship Id="rId1" Type="http://schemas.openxmlformats.org/officeDocument/2006/relationships/hyperlink" Target="mailto:inscription@gymqc.c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5"/>
  <sheetViews>
    <sheetView showGridLines="0" tabSelected="1" zoomScaleNormal="100" zoomScaleSheetLayoutView="100" workbookViewId="0">
      <selection activeCell="I27" sqref="I27"/>
    </sheetView>
  </sheetViews>
  <sheetFormatPr defaultColWidth="12.625" defaultRowHeight="15" customHeight="1"/>
  <cols>
    <col min="1" max="1" width="38.375" style="1" customWidth="1"/>
    <col min="2" max="2" width="19.75" style="1" customWidth="1"/>
    <col min="3" max="3" width="14.5" style="1" customWidth="1"/>
    <col min="4" max="4" width="13.875" style="1" customWidth="1"/>
    <col min="5" max="5" width="17" style="1" customWidth="1"/>
    <col min="6" max="11" width="10" style="1" customWidth="1"/>
    <col min="12" max="26" width="9.375" style="1" customWidth="1"/>
    <col min="27" max="16384" width="12.625" style="1"/>
  </cols>
  <sheetData>
    <row r="1" spans="1:5" ht="14.45">
      <c r="A1" s="35"/>
      <c r="B1" s="34"/>
      <c r="C1" s="52"/>
      <c r="D1" s="53"/>
      <c r="E1" s="53"/>
    </row>
    <row r="2" spans="1:5" ht="14.45">
      <c r="A2" s="53"/>
      <c r="B2" s="34"/>
      <c r="C2" s="53"/>
      <c r="D2" s="53"/>
      <c r="E2" s="53"/>
    </row>
    <row r="3" spans="1:5" ht="14.45">
      <c r="A3" s="53"/>
      <c r="B3" s="34"/>
      <c r="C3" s="53"/>
      <c r="D3" s="53"/>
      <c r="E3" s="53"/>
    </row>
    <row r="4" spans="1:5" ht="14.45">
      <c r="A4" s="53"/>
      <c r="B4" s="34"/>
      <c r="C4" s="53"/>
      <c r="D4" s="53"/>
      <c r="E4" s="53"/>
    </row>
    <row r="5" spans="1:5" ht="14.45">
      <c r="A5" s="53"/>
      <c r="B5" s="34"/>
      <c r="C5" s="53"/>
      <c r="D5" s="53"/>
      <c r="E5" s="53"/>
    </row>
    <row r="6" spans="1:5" ht="15" customHeight="1">
      <c r="A6" s="53"/>
      <c r="B6" s="37" t="s">
        <v>0</v>
      </c>
      <c r="C6" s="38"/>
      <c r="D6" s="38"/>
      <c r="E6" s="38"/>
    </row>
    <row r="7" spans="1:5" ht="14.45">
      <c r="A7" s="53"/>
      <c r="B7" s="38"/>
      <c r="C7" s="38"/>
      <c r="D7" s="38"/>
      <c r="E7" s="38"/>
    </row>
    <row r="8" spans="1:5" ht="14.45">
      <c r="A8" s="53"/>
      <c r="B8" s="34"/>
      <c r="C8" s="52"/>
      <c r="D8" s="53"/>
      <c r="E8" s="34"/>
    </row>
    <row r="9" spans="1:5" ht="23.45">
      <c r="A9" s="34"/>
      <c r="B9" s="40" t="s">
        <v>1</v>
      </c>
      <c r="C9" s="54"/>
      <c r="D9" s="54"/>
      <c r="E9" s="54"/>
    </row>
    <row r="10" spans="1:5" ht="18">
      <c r="A10" s="8" t="s">
        <v>2</v>
      </c>
      <c r="B10" s="39"/>
      <c r="C10" s="55"/>
      <c r="D10" s="55"/>
      <c r="E10" s="55"/>
    </row>
    <row r="11" spans="1:5" ht="18">
      <c r="A11" s="8" t="s">
        <v>3</v>
      </c>
      <c r="B11" s="39"/>
      <c r="C11" s="55"/>
      <c r="D11" s="55"/>
      <c r="E11" s="55"/>
    </row>
    <row r="12" spans="1:5" ht="18">
      <c r="A12" s="8" t="s">
        <v>4</v>
      </c>
      <c r="B12" s="39"/>
      <c r="C12" s="55"/>
      <c r="D12" s="55"/>
      <c r="E12" s="55"/>
    </row>
    <row r="13" spans="1:5" ht="18">
      <c r="A13" s="8" t="s">
        <v>5</v>
      </c>
      <c r="B13" s="39"/>
      <c r="C13" s="55"/>
      <c r="D13" s="55"/>
      <c r="E13" s="55"/>
    </row>
    <row r="14" spans="1:5" ht="18">
      <c r="A14" s="8" t="s">
        <v>6</v>
      </c>
      <c r="B14" s="39"/>
      <c r="C14" s="55"/>
      <c r="D14" s="55"/>
      <c r="E14" s="55"/>
    </row>
    <row r="15" spans="1:5" ht="18">
      <c r="A15" s="8" t="s">
        <v>7</v>
      </c>
      <c r="B15" s="39"/>
      <c r="C15" s="55"/>
      <c r="D15" s="55"/>
      <c r="E15" s="55"/>
    </row>
    <row r="16" spans="1:5" ht="18">
      <c r="A16" s="8" t="s">
        <v>8</v>
      </c>
      <c r="B16" s="39"/>
      <c r="C16" s="55"/>
      <c r="D16" s="55"/>
      <c r="E16" s="55"/>
    </row>
    <row r="17" spans="1:8" ht="18">
      <c r="A17" s="8" t="s">
        <v>9</v>
      </c>
      <c r="B17" s="39"/>
      <c r="C17" s="55"/>
      <c r="D17" s="55"/>
      <c r="E17" s="55"/>
      <c r="F17" s="34"/>
      <c r="G17" s="34"/>
      <c r="H17" s="34"/>
    </row>
    <row r="18" spans="1:8" ht="18">
      <c r="A18" s="8" t="s">
        <v>10</v>
      </c>
      <c r="B18" s="39"/>
      <c r="C18" s="55"/>
      <c r="D18" s="55"/>
      <c r="E18" s="55"/>
      <c r="F18" s="34"/>
      <c r="G18" s="34"/>
      <c r="H18" s="34"/>
    </row>
    <row r="19" spans="1:8" ht="14.45">
      <c r="A19" s="34"/>
      <c r="B19" s="34"/>
      <c r="C19" s="34"/>
      <c r="D19" s="34"/>
      <c r="E19" s="34"/>
      <c r="F19" s="34"/>
      <c r="G19" s="34"/>
      <c r="H19" s="34"/>
    </row>
    <row r="20" spans="1:8" ht="14.45">
      <c r="A20" s="34"/>
      <c r="B20" s="34"/>
      <c r="C20" s="34"/>
      <c r="D20" s="34"/>
      <c r="E20" s="34"/>
      <c r="F20" s="34"/>
      <c r="G20" s="34"/>
      <c r="H20" s="34"/>
    </row>
    <row r="21" spans="1:8" ht="15.75" customHeight="1">
      <c r="A21" s="36" t="s">
        <v>11</v>
      </c>
      <c r="B21" s="56"/>
      <c r="C21" s="56"/>
      <c r="D21" s="56"/>
      <c r="E21" s="56"/>
      <c r="F21" s="34"/>
      <c r="G21" s="34"/>
      <c r="H21" s="34"/>
    </row>
    <row r="22" spans="1:8" ht="15.75" customHeight="1">
      <c r="A22" s="57"/>
      <c r="B22" s="57"/>
      <c r="C22" s="58"/>
      <c r="D22" s="57"/>
      <c r="E22" s="57"/>
      <c r="F22" s="34"/>
      <c r="G22" s="34"/>
      <c r="H22" s="34"/>
    </row>
    <row r="23" spans="1:8" ht="15.75" customHeight="1">
      <c r="A23" s="18"/>
      <c r="B23" s="20" t="s">
        <v>12</v>
      </c>
      <c r="C23" s="21" t="s">
        <v>13</v>
      </c>
      <c r="D23" s="18"/>
      <c r="E23" s="19"/>
      <c r="F23" s="34"/>
      <c r="G23" s="34"/>
      <c r="H23" s="34"/>
    </row>
    <row r="24" spans="1:8" ht="15.75" customHeight="1">
      <c r="A24" s="18" t="s">
        <v>14</v>
      </c>
      <c r="B24" s="22">
        <f>(COUNTIF('Inscription STR'!N6:N35,"=35"))</f>
        <v>0</v>
      </c>
      <c r="C24" s="23">
        <v>35</v>
      </c>
      <c r="D24" s="23">
        <f>(B24*C24)</f>
        <v>0</v>
      </c>
      <c r="E24" s="19"/>
      <c r="F24" s="34"/>
      <c r="G24" s="34"/>
      <c r="H24" s="34"/>
    </row>
    <row r="25" spans="1:8" ht="15.75" customHeight="1">
      <c r="A25" s="18"/>
      <c r="B25" s="22"/>
      <c r="C25" s="24"/>
      <c r="D25" s="25"/>
      <c r="E25" s="19"/>
      <c r="F25" s="34"/>
      <c r="G25" s="34"/>
      <c r="H25" s="34"/>
    </row>
    <row r="26" spans="1:8" ht="15.75" customHeight="1">
      <c r="A26" s="18" t="s">
        <v>15</v>
      </c>
      <c r="B26" s="26">
        <f>SUM(B24:B25)</f>
        <v>0</v>
      </c>
      <c r="C26" s="18"/>
      <c r="D26" s="27">
        <f>SUM(D24:D25)</f>
        <v>0</v>
      </c>
      <c r="E26" s="19"/>
      <c r="F26" s="34"/>
      <c r="G26" s="34"/>
      <c r="H26" s="34"/>
    </row>
    <row r="27" spans="1:8" ht="15.75" customHeight="1">
      <c r="A27" s="34"/>
      <c r="B27" s="34"/>
      <c r="C27" s="34"/>
      <c r="D27" s="34"/>
      <c r="E27" s="2"/>
      <c r="F27" s="34"/>
      <c r="G27" s="34"/>
      <c r="H27" s="34"/>
    </row>
    <row r="28" spans="1:8" ht="15.75" customHeight="1">
      <c r="A28" s="34"/>
      <c r="B28" s="34"/>
      <c r="C28" s="34"/>
      <c r="D28" s="34"/>
      <c r="E28" s="2"/>
      <c r="F28" s="34"/>
      <c r="G28" s="34"/>
      <c r="H28" s="34"/>
    </row>
    <row r="29" spans="1:8" ht="15.75" customHeight="1">
      <c r="A29" s="2"/>
      <c r="B29" s="2"/>
      <c r="C29" s="2"/>
      <c r="D29" s="2"/>
      <c r="E29" s="2"/>
      <c r="F29" s="34"/>
      <c r="G29" s="34"/>
      <c r="H29" s="34"/>
    </row>
    <row r="30" spans="1:8" ht="15.75" customHeight="1">
      <c r="A30" s="34"/>
      <c r="B30" s="34"/>
      <c r="C30" s="34"/>
      <c r="D30" s="34"/>
      <c r="E30" s="34"/>
      <c r="F30" s="34"/>
      <c r="G30" s="34"/>
      <c r="H30" s="34"/>
    </row>
    <row r="31" spans="1:8" ht="15.75" customHeight="1">
      <c r="A31" s="44" t="s">
        <v>16</v>
      </c>
      <c r="B31" s="56"/>
      <c r="C31" s="56"/>
      <c r="D31" s="56"/>
      <c r="E31" s="56"/>
      <c r="F31" s="34"/>
      <c r="G31" s="34"/>
      <c r="H31" s="34"/>
    </row>
    <row r="32" spans="1:8" ht="15.75" customHeight="1">
      <c r="A32" s="41" t="s">
        <v>17</v>
      </c>
      <c r="B32" s="59"/>
      <c r="C32" s="59"/>
      <c r="D32" s="59"/>
      <c r="E32" s="59"/>
      <c r="F32" s="34"/>
      <c r="G32" s="34"/>
      <c r="H32" s="3"/>
    </row>
    <row r="33" spans="1:9" ht="15.75" customHeight="1">
      <c r="A33" s="34"/>
      <c r="B33" s="34"/>
      <c r="C33" s="34"/>
      <c r="D33" s="34"/>
      <c r="E33" s="34"/>
      <c r="F33" s="3"/>
      <c r="G33" s="4"/>
      <c r="H33" s="34"/>
      <c r="I33" s="34"/>
    </row>
    <row r="34" spans="1:9" ht="15.75" customHeight="1">
      <c r="A34" s="34"/>
      <c r="B34" s="5" t="s">
        <v>18</v>
      </c>
      <c r="C34" s="43" t="s">
        <v>19</v>
      </c>
      <c r="D34" s="60"/>
      <c r="E34" s="60"/>
      <c r="F34" s="34"/>
      <c r="G34" s="34"/>
      <c r="H34" s="34"/>
      <c r="I34" s="3"/>
    </row>
    <row r="35" spans="1:9" ht="15.75" customHeight="1">
      <c r="A35" s="34"/>
      <c r="B35" s="6"/>
      <c r="C35" s="42" t="s">
        <v>20</v>
      </c>
      <c r="D35" s="60"/>
      <c r="E35" s="60"/>
      <c r="F35" s="34"/>
      <c r="G35" s="34"/>
      <c r="H35" s="34"/>
      <c r="I35" s="3"/>
    </row>
    <row r="36" spans="1:9" ht="15.75" customHeight="1">
      <c r="A36" s="34"/>
      <c r="B36" s="34"/>
      <c r="C36" s="34"/>
      <c r="D36" s="34"/>
      <c r="E36" s="34"/>
      <c r="F36" s="34"/>
      <c r="G36" s="7"/>
      <c r="H36" s="34"/>
      <c r="I36" s="7"/>
    </row>
    <row r="37" spans="1:9" ht="15.75" customHeight="1">
      <c r="A37" s="34"/>
      <c r="B37" s="34"/>
      <c r="C37" s="34"/>
      <c r="D37" s="34"/>
      <c r="E37" s="34"/>
      <c r="F37" s="34"/>
      <c r="G37" s="34"/>
      <c r="H37" s="34"/>
      <c r="I37" s="34"/>
    </row>
    <row r="38" spans="1:9" ht="15.75" customHeight="1">
      <c r="A38" s="61" t="s">
        <v>21</v>
      </c>
      <c r="B38" s="60"/>
      <c r="C38" s="60"/>
      <c r="D38" s="60"/>
      <c r="E38" s="60"/>
      <c r="F38" s="34"/>
      <c r="G38" s="34"/>
      <c r="H38" s="34"/>
      <c r="I38" s="34"/>
    </row>
    <row r="39" spans="1:9" ht="15.75" customHeight="1">
      <c r="A39" s="34"/>
      <c r="B39" s="34"/>
      <c r="C39" s="34"/>
      <c r="D39" s="34"/>
      <c r="E39" s="34"/>
      <c r="F39" s="34"/>
      <c r="G39" s="34"/>
      <c r="H39" s="34"/>
      <c r="I39" s="34"/>
    </row>
    <row r="40" spans="1:9" ht="15.75" customHeight="1">
      <c r="A40" s="34" t="s">
        <v>22</v>
      </c>
      <c r="B40" s="34"/>
      <c r="C40" s="34"/>
      <c r="D40" s="34"/>
      <c r="E40" s="34"/>
      <c r="F40" s="34"/>
      <c r="G40" s="34"/>
      <c r="H40" s="34"/>
      <c r="I40" s="34"/>
    </row>
    <row r="41" spans="1:9" ht="15.75" customHeight="1">
      <c r="A41" s="34" t="s">
        <v>23</v>
      </c>
      <c r="B41" s="34"/>
      <c r="C41" s="34"/>
      <c r="D41" s="34"/>
      <c r="E41" s="34"/>
      <c r="F41" s="34"/>
      <c r="G41" s="34"/>
      <c r="H41" s="34"/>
      <c r="I41" s="34"/>
    </row>
    <row r="42" spans="1:9" ht="15.75" customHeight="1">
      <c r="A42" s="34" t="s">
        <v>24</v>
      </c>
      <c r="B42" s="34"/>
      <c r="C42" s="34"/>
      <c r="D42" s="34"/>
      <c r="E42" s="34"/>
      <c r="F42" s="34"/>
      <c r="G42" s="34"/>
      <c r="H42" s="34"/>
      <c r="I42" s="34"/>
    </row>
    <row r="43" spans="1:9" ht="15.75" customHeight="1">
      <c r="A43" s="34" t="s">
        <v>25</v>
      </c>
      <c r="B43" s="34"/>
      <c r="C43" s="34"/>
      <c r="D43" s="34"/>
      <c r="E43" s="34"/>
      <c r="F43" s="34"/>
      <c r="G43" s="34"/>
      <c r="H43" s="34"/>
      <c r="I43" s="34"/>
    </row>
    <row r="44" spans="1:9" ht="15.75" customHeight="1">
      <c r="A44" s="34" t="s">
        <v>26</v>
      </c>
      <c r="B44" s="34"/>
      <c r="C44" s="34"/>
      <c r="D44" s="34"/>
      <c r="E44" s="34"/>
      <c r="F44" s="34"/>
      <c r="G44" s="34"/>
      <c r="H44" s="34"/>
      <c r="I44" s="34"/>
    </row>
    <row r="45" spans="1:9" ht="15.75" customHeight="1">
      <c r="A45" s="34"/>
      <c r="B45" s="34"/>
      <c r="C45" s="34"/>
      <c r="D45" s="34"/>
      <c r="E45" s="34"/>
      <c r="F45" s="34"/>
      <c r="G45" s="34"/>
      <c r="H45" s="34"/>
      <c r="I45" s="34"/>
    </row>
    <row r="46" spans="1:9" ht="15.75" customHeight="1">
      <c r="A46" s="34"/>
      <c r="B46" s="34"/>
      <c r="C46" s="34"/>
      <c r="D46" s="34"/>
      <c r="E46" s="34"/>
      <c r="F46" s="34"/>
      <c r="G46" s="34"/>
      <c r="H46" s="34"/>
      <c r="I46" s="34"/>
    </row>
    <row r="47" spans="1:9" ht="15.75" customHeight="1">
      <c r="A47" s="34"/>
      <c r="B47" s="34"/>
      <c r="C47" s="34"/>
      <c r="D47" s="34"/>
      <c r="E47" s="34"/>
      <c r="F47" s="34"/>
      <c r="G47" s="34"/>
      <c r="H47" s="34"/>
      <c r="I47" s="34"/>
    </row>
    <row r="48" spans="1:9" ht="15.75" customHeight="1">
      <c r="A48" s="34"/>
      <c r="B48" s="34"/>
      <c r="C48" s="34"/>
      <c r="D48" s="34"/>
      <c r="E48" s="34"/>
      <c r="F48" s="34"/>
      <c r="G48" s="34"/>
      <c r="H48" s="34"/>
      <c r="I48" s="34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20">
    <mergeCell ref="A38:E38"/>
    <mergeCell ref="A32:E32"/>
    <mergeCell ref="C35:E35"/>
    <mergeCell ref="C34:E34"/>
    <mergeCell ref="A31:E31"/>
    <mergeCell ref="A1:A8"/>
    <mergeCell ref="A21:E21"/>
    <mergeCell ref="C8:D8"/>
    <mergeCell ref="C1:E5"/>
    <mergeCell ref="B6:E7"/>
    <mergeCell ref="B10:E10"/>
    <mergeCell ref="B9:E9"/>
    <mergeCell ref="B11:E11"/>
    <mergeCell ref="B12:E12"/>
    <mergeCell ref="B13:E13"/>
    <mergeCell ref="B14:E14"/>
    <mergeCell ref="B15:E15"/>
    <mergeCell ref="B16:E16"/>
    <mergeCell ref="B18:E18"/>
    <mergeCell ref="B17:E17"/>
  </mergeCells>
  <hyperlinks>
    <hyperlink ref="C34" r:id="rId1" xr:uid="{2C17F478-7C46-4D37-B554-1DD35A3D8481}"/>
    <hyperlink ref="C35" r:id="rId2" xr:uid="{F54BDCA6-3359-48EB-9D1C-9CAFD3AA3713}"/>
  </hyperlinks>
  <pageMargins left="0.7" right="0.7" top="0.75" bottom="0.75" header="0" footer="0"/>
  <pageSetup scale="78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73"/>
  <sheetViews>
    <sheetView showGridLines="0" workbookViewId="0">
      <selection activeCell="D10" sqref="D10"/>
    </sheetView>
  </sheetViews>
  <sheetFormatPr defaultColWidth="12.625" defaultRowHeight="15" customHeight="1"/>
  <cols>
    <col min="1" max="1" width="17.75" style="1" bestFit="1" customWidth="1"/>
    <col min="2" max="2" width="19.5" style="1" customWidth="1"/>
    <col min="3" max="4" width="18.125" style="1" customWidth="1"/>
    <col min="5" max="5" width="11.75" style="1" customWidth="1"/>
    <col min="6" max="7" width="11.625" style="1" customWidth="1"/>
    <col min="8" max="8" width="25.5" style="1" customWidth="1"/>
    <col min="9" max="10" width="12.875" style="1" customWidth="1"/>
    <col min="11" max="11" width="25.5" style="1" customWidth="1"/>
    <col min="12" max="13" width="12.875" style="1" customWidth="1"/>
    <col min="14" max="14" width="11.75" style="1" customWidth="1"/>
    <col min="15" max="15" width="5.25" style="1" hidden="1" customWidth="1"/>
    <col min="16" max="19" width="9.375" style="1" hidden="1" customWidth="1"/>
    <col min="20" max="32" width="9.375" style="1" customWidth="1"/>
    <col min="33" max="16384" width="12.625" style="1"/>
  </cols>
  <sheetData>
    <row r="1" spans="1:17" ht="25.9">
      <c r="A1" s="16" t="s">
        <v>27</v>
      </c>
      <c r="B1" s="16"/>
      <c r="C1" s="50" t="str">
        <f>CLUB!B9</f>
        <v>Compétition de cannes</v>
      </c>
      <c r="D1" s="50"/>
      <c r="E1" s="50"/>
      <c r="F1" s="50"/>
      <c r="G1" s="50"/>
      <c r="H1" s="50"/>
      <c r="I1" s="50"/>
      <c r="J1" s="50"/>
      <c r="K1" s="50"/>
      <c r="L1" s="16"/>
      <c r="M1" s="16"/>
      <c r="N1" s="34"/>
      <c r="O1" s="34"/>
      <c r="P1" s="34"/>
      <c r="Q1" s="34"/>
    </row>
    <row r="2" spans="1:17" ht="25.9" customHeight="1">
      <c r="A2" s="34"/>
      <c r="B2" s="17"/>
      <c r="C2" s="51" t="str">
        <f>CLUB!B6</f>
        <v>16 mars 2024 - Rikigym</v>
      </c>
      <c r="D2" s="51"/>
      <c r="E2" s="51"/>
      <c r="F2" s="51"/>
      <c r="G2" s="51"/>
      <c r="H2" s="51"/>
      <c r="I2" s="51"/>
      <c r="J2" s="51"/>
      <c r="K2" s="51"/>
      <c r="L2" s="17"/>
      <c r="M2" s="17"/>
      <c r="N2" s="34"/>
      <c r="O2" s="34"/>
      <c r="P2" s="34"/>
      <c r="Q2" s="34"/>
    </row>
    <row r="3" spans="1:17" ht="1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34"/>
      <c r="O3" s="34"/>
      <c r="P3" s="34"/>
      <c r="Q3" s="34"/>
    </row>
    <row r="4" spans="1:17" ht="23.45">
      <c r="A4" s="47" t="s">
        <v>28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34"/>
      <c r="P4" s="34" t="s">
        <v>29</v>
      </c>
      <c r="Q4" s="34"/>
    </row>
    <row r="5" spans="1:17" s="31" customFormat="1" ht="28.9">
      <c r="A5" s="29" t="s">
        <v>30</v>
      </c>
      <c r="B5" s="29" t="s">
        <v>31</v>
      </c>
      <c r="C5" s="29" t="s">
        <v>32</v>
      </c>
      <c r="D5" s="29" t="s">
        <v>33</v>
      </c>
      <c r="E5" s="29" t="s">
        <v>34</v>
      </c>
      <c r="F5" s="29" t="s">
        <v>35</v>
      </c>
      <c r="G5" s="29" t="s">
        <v>36</v>
      </c>
      <c r="H5" s="29" t="s">
        <v>37</v>
      </c>
      <c r="I5" s="29" t="s">
        <v>38</v>
      </c>
      <c r="J5" s="29" t="s">
        <v>39</v>
      </c>
      <c r="K5" s="29" t="s">
        <v>40</v>
      </c>
      <c r="L5" s="29" t="s">
        <v>41</v>
      </c>
      <c r="M5" s="29" t="s">
        <v>42</v>
      </c>
      <c r="N5" s="30" t="s">
        <v>43</v>
      </c>
      <c r="O5" s="62"/>
      <c r="P5" s="34" t="s">
        <v>44</v>
      </c>
      <c r="Q5" s="62"/>
    </row>
    <row r="6" spans="1:17" ht="14.45">
      <c r="A6" s="63" t="str">
        <f>$C$1</f>
        <v>Compétition de cannes</v>
      </c>
      <c r="B6" s="63" t="str">
        <f>IF(CLUB!$B$10&gt;0,CLUB!$B$10,$A$1)</f>
        <v xml:space="preserve">  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5">
        <f>IF(G6= "L'athlète participe seulement au volet CANNES.",35,0)</f>
        <v>0</v>
      </c>
      <c r="O6" s="34" t="s">
        <v>45</v>
      </c>
      <c r="P6" s="34"/>
      <c r="Q6" s="32" t="s">
        <v>46</v>
      </c>
    </row>
    <row r="7" spans="1:17" ht="14.45">
      <c r="A7" s="63" t="str">
        <f t="shared" ref="A7:A35" si="0">$C$1</f>
        <v>Compétition de cannes</v>
      </c>
      <c r="B7" s="63" t="str">
        <f>IF(CLUB!$B$10&gt;0,CLUB!$B$10,$A$1)</f>
        <v xml:space="preserve">  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5">
        <f t="shared" ref="N7:N35" si="1">IF(G7= "L'athlète participe seulement au volet CANNES.",35,0)</f>
        <v>0</v>
      </c>
      <c r="O7" s="34" t="s">
        <v>47</v>
      </c>
      <c r="P7" s="34"/>
      <c r="Q7" s="32" t="s">
        <v>48</v>
      </c>
    </row>
    <row r="8" spans="1:17" ht="14.45">
      <c r="A8" s="63" t="str">
        <f t="shared" si="0"/>
        <v>Compétition de cannes</v>
      </c>
      <c r="B8" s="63" t="str">
        <f>IF(CLUB!$B$10&gt;0,CLUB!$B$10,$A$1)</f>
        <v xml:space="preserve">  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5">
        <f t="shared" si="1"/>
        <v>0</v>
      </c>
      <c r="O8" s="34" t="s">
        <v>49</v>
      </c>
      <c r="P8" s="34"/>
      <c r="Q8" s="32" t="s">
        <v>50</v>
      </c>
    </row>
    <row r="9" spans="1:17" ht="14.45">
      <c r="A9" s="63" t="str">
        <f t="shared" si="0"/>
        <v>Compétition de cannes</v>
      </c>
      <c r="B9" s="63" t="str">
        <f>IF(CLUB!$B$10&gt;0,CLUB!$B$10,$A$1)</f>
        <v xml:space="preserve">  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5">
        <f t="shared" si="1"/>
        <v>0</v>
      </c>
      <c r="O9" s="34" t="s">
        <v>51</v>
      </c>
      <c r="P9" s="34"/>
      <c r="Q9" s="32" t="s">
        <v>52</v>
      </c>
    </row>
    <row r="10" spans="1:17" ht="14.45">
      <c r="A10" s="63" t="str">
        <f t="shared" si="0"/>
        <v>Compétition de cannes</v>
      </c>
      <c r="B10" s="63" t="str">
        <f>IF(CLUB!$B$10&gt;0,CLUB!$B$10,$A$1)</f>
        <v xml:space="preserve">  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>
        <f t="shared" si="1"/>
        <v>0</v>
      </c>
      <c r="O10" s="34" t="s">
        <v>53</v>
      </c>
      <c r="P10" s="34"/>
      <c r="Q10" s="32" t="s">
        <v>54</v>
      </c>
    </row>
    <row r="11" spans="1:17" ht="14.45">
      <c r="A11" s="63" t="str">
        <f t="shared" si="0"/>
        <v>Compétition de cannes</v>
      </c>
      <c r="B11" s="63" t="str">
        <f>IF(CLUB!$B$10&gt;0,CLUB!$B$10,$A$1)</f>
        <v xml:space="preserve">  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>
        <f t="shared" si="1"/>
        <v>0</v>
      </c>
      <c r="O11" s="34"/>
      <c r="P11" s="34"/>
      <c r="Q11" s="32" t="s">
        <v>55</v>
      </c>
    </row>
    <row r="12" spans="1:17" ht="14.45">
      <c r="A12" s="63" t="str">
        <f t="shared" si="0"/>
        <v>Compétition de cannes</v>
      </c>
      <c r="B12" s="63" t="str">
        <f>IF(CLUB!$B$10&gt;0,CLUB!$B$10,$A$1)</f>
        <v xml:space="preserve">  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5">
        <f t="shared" si="1"/>
        <v>0</v>
      </c>
      <c r="O12" s="34"/>
      <c r="P12" s="34"/>
      <c r="Q12" s="32" t="s">
        <v>56</v>
      </c>
    </row>
    <row r="13" spans="1:17" ht="14.45">
      <c r="A13" s="63" t="str">
        <f t="shared" si="0"/>
        <v>Compétition de cannes</v>
      </c>
      <c r="B13" s="63" t="str">
        <f>IF(CLUB!$B$10&gt;0,CLUB!$B$10,$A$1)</f>
        <v xml:space="preserve">  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5">
        <f t="shared" si="1"/>
        <v>0</v>
      </c>
      <c r="O13" s="34"/>
      <c r="P13" s="34"/>
      <c r="Q13" s="32" t="s">
        <v>56</v>
      </c>
    </row>
    <row r="14" spans="1:17" ht="14.45">
      <c r="A14" s="63" t="str">
        <f t="shared" si="0"/>
        <v>Compétition de cannes</v>
      </c>
      <c r="B14" s="63" t="str">
        <f>IF(CLUB!$B$10&gt;0,CLUB!$B$10,$A$1)</f>
        <v xml:space="preserve">  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>
        <f t="shared" si="1"/>
        <v>0</v>
      </c>
      <c r="O14" s="34"/>
      <c r="P14" s="34"/>
      <c r="Q14" s="32" t="s">
        <v>57</v>
      </c>
    </row>
    <row r="15" spans="1:17" ht="14.45">
      <c r="A15" s="63" t="str">
        <f t="shared" si="0"/>
        <v>Compétition de cannes</v>
      </c>
      <c r="B15" s="63" t="str">
        <f>IF(CLUB!$B$10&gt;0,CLUB!$B$10,$A$1)</f>
        <v xml:space="preserve">  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5">
        <f t="shared" si="1"/>
        <v>0</v>
      </c>
      <c r="O15" s="34"/>
      <c r="P15" s="34"/>
      <c r="Q15" s="32" t="s">
        <v>58</v>
      </c>
    </row>
    <row r="16" spans="1:17" ht="14.45">
      <c r="A16" s="63" t="str">
        <f t="shared" si="0"/>
        <v>Compétition de cannes</v>
      </c>
      <c r="B16" s="63" t="str">
        <f>IF(CLUB!$B$10&gt;0,CLUB!$B$10,$A$1)</f>
        <v xml:space="preserve">  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5">
        <f t="shared" si="1"/>
        <v>0</v>
      </c>
      <c r="O16" s="34"/>
      <c r="P16" s="34"/>
      <c r="Q16" s="32" t="s">
        <v>59</v>
      </c>
    </row>
    <row r="17" spans="1:17" ht="14.45">
      <c r="A17" s="63" t="str">
        <f t="shared" si="0"/>
        <v>Compétition de cannes</v>
      </c>
      <c r="B17" s="63" t="str">
        <f>IF(CLUB!$B$10&gt;0,CLUB!$B$10,$A$1)</f>
        <v xml:space="preserve">  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>
        <f t="shared" si="1"/>
        <v>0</v>
      </c>
      <c r="O17" s="34"/>
      <c r="P17" s="34"/>
      <c r="Q17" s="32" t="s">
        <v>60</v>
      </c>
    </row>
    <row r="18" spans="1:17" ht="14.45">
      <c r="A18" s="63" t="str">
        <f t="shared" si="0"/>
        <v>Compétition de cannes</v>
      </c>
      <c r="B18" s="63" t="str">
        <f>IF(CLUB!$B$10&gt;0,CLUB!$B$10,$A$1)</f>
        <v xml:space="preserve">  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>
        <f t="shared" si="1"/>
        <v>0</v>
      </c>
      <c r="O18" s="34"/>
      <c r="P18" s="34"/>
      <c r="Q18" s="32" t="s">
        <v>61</v>
      </c>
    </row>
    <row r="19" spans="1:17" ht="14.45">
      <c r="A19" s="63" t="str">
        <f t="shared" si="0"/>
        <v>Compétition de cannes</v>
      </c>
      <c r="B19" s="63" t="str">
        <f>IF(CLUB!$B$10&gt;0,CLUB!$B$10,$A$1)</f>
        <v xml:space="preserve">  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5">
        <f t="shared" si="1"/>
        <v>0</v>
      </c>
      <c r="O19" s="34"/>
      <c r="P19" s="34"/>
      <c r="Q19" s="32" t="s">
        <v>62</v>
      </c>
    </row>
    <row r="20" spans="1:17" ht="14.45">
      <c r="A20" s="63" t="str">
        <f t="shared" si="0"/>
        <v>Compétition de cannes</v>
      </c>
      <c r="B20" s="63" t="str">
        <f>IF(CLUB!$B$10&gt;0,CLUB!$B$10,$A$1)</f>
        <v xml:space="preserve">  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>
        <f t="shared" si="1"/>
        <v>0</v>
      </c>
      <c r="O20" s="34"/>
      <c r="P20" s="34"/>
      <c r="Q20" s="32" t="s">
        <v>63</v>
      </c>
    </row>
    <row r="21" spans="1:17" ht="14.45">
      <c r="A21" s="63" t="str">
        <f t="shared" si="0"/>
        <v>Compétition de cannes</v>
      </c>
      <c r="B21" s="63" t="str">
        <f>IF(CLUB!$B$10&gt;0,CLUB!$B$10,$A$1)</f>
        <v xml:space="preserve">  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5">
        <f t="shared" si="1"/>
        <v>0</v>
      </c>
      <c r="O21" s="34"/>
      <c r="P21" s="34"/>
      <c r="Q21" s="32" t="s">
        <v>64</v>
      </c>
    </row>
    <row r="22" spans="1:17" ht="14.45">
      <c r="A22" s="63" t="str">
        <f t="shared" si="0"/>
        <v>Compétition de cannes</v>
      </c>
      <c r="B22" s="63" t="str">
        <f>IF(CLUB!$B$10&gt;0,CLUB!$B$10,$A$1)</f>
        <v xml:space="preserve">  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5">
        <f t="shared" si="1"/>
        <v>0</v>
      </c>
      <c r="O22" s="34"/>
      <c r="P22" s="34"/>
      <c r="Q22" s="32" t="s">
        <v>65</v>
      </c>
    </row>
    <row r="23" spans="1:17" ht="14.45">
      <c r="A23" s="63" t="str">
        <f t="shared" si="0"/>
        <v>Compétition de cannes</v>
      </c>
      <c r="B23" s="63" t="str">
        <f>IF(CLUB!$B$10&gt;0,CLUB!$B$10,$A$1)</f>
        <v xml:space="preserve">  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5">
        <f t="shared" si="1"/>
        <v>0</v>
      </c>
      <c r="O23" s="34"/>
      <c r="P23" s="34"/>
      <c r="Q23" s="32" t="s">
        <v>66</v>
      </c>
    </row>
    <row r="24" spans="1:17" ht="14.45">
      <c r="A24" s="63" t="str">
        <f t="shared" si="0"/>
        <v>Compétition de cannes</v>
      </c>
      <c r="B24" s="63" t="str">
        <f>IF(CLUB!$B$10&gt;0,CLUB!$B$10,$A$1)</f>
        <v xml:space="preserve">  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>
        <f t="shared" si="1"/>
        <v>0</v>
      </c>
      <c r="O24" s="34"/>
      <c r="P24" s="34"/>
      <c r="Q24" s="32" t="s">
        <v>67</v>
      </c>
    </row>
    <row r="25" spans="1:17" ht="14.45">
      <c r="A25" s="63" t="str">
        <f t="shared" si="0"/>
        <v>Compétition de cannes</v>
      </c>
      <c r="B25" s="63" t="str">
        <f>IF(CLUB!$B$10&gt;0,CLUB!$B$10,$A$1)</f>
        <v xml:space="preserve">  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>
        <f t="shared" si="1"/>
        <v>0</v>
      </c>
      <c r="O25" s="34"/>
      <c r="P25" s="33" t="s">
        <v>68</v>
      </c>
      <c r="Q25" s="34"/>
    </row>
    <row r="26" spans="1:17" ht="14.45">
      <c r="A26" s="63" t="str">
        <f t="shared" si="0"/>
        <v>Compétition de cannes</v>
      </c>
      <c r="B26" s="63" t="str">
        <f>IF(CLUB!$B$10&gt;0,CLUB!$B$10,$A$1)</f>
        <v xml:space="preserve">  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5">
        <f t="shared" si="1"/>
        <v>0</v>
      </c>
      <c r="O26" s="34"/>
      <c r="P26" s="33" t="s">
        <v>68</v>
      </c>
      <c r="Q26" s="34"/>
    </row>
    <row r="27" spans="1:17" ht="14.45">
      <c r="A27" s="63" t="str">
        <f t="shared" si="0"/>
        <v>Compétition de cannes</v>
      </c>
      <c r="B27" s="63" t="str">
        <f>IF(CLUB!$B$10&gt;0,CLUB!$B$10,$A$1)</f>
        <v xml:space="preserve">  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5">
        <f t="shared" si="1"/>
        <v>0</v>
      </c>
      <c r="O27" s="34"/>
      <c r="P27" s="33" t="s">
        <v>68</v>
      </c>
      <c r="Q27" s="34"/>
    </row>
    <row r="28" spans="1:17" ht="14.45">
      <c r="A28" s="63" t="str">
        <f t="shared" si="0"/>
        <v>Compétition de cannes</v>
      </c>
      <c r="B28" s="63" t="str">
        <f>IF(CLUB!$B$10&gt;0,CLUB!$B$10,$A$1)</f>
        <v xml:space="preserve">  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5">
        <f t="shared" si="1"/>
        <v>0</v>
      </c>
      <c r="O28" s="34"/>
      <c r="P28" s="33" t="s">
        <v>68</v>
      </c>
      <c r="Q28" s="34"/>
    </row>
    <row r="29" spans="1:17" ht="14.45">
      <c r="A29" s="63" t="str">
        <f t="shared" si="0"/>
        <v>Compétition de cannes</v>
      </c>
      <c r="B29" s="63" t="str">
        <f>IF(CLUB!$B$10&gt;0,CLUB!$B$10,$A$1)</f>
        <v xml:space="preserve">  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5">
        <f t="shared" si="1"/>
        <v>0</v>
      </c>
      <c r="O29" s="34"/>
      <c r="P29" s="66"/>
      <c r="Q29" s="34"/>
    </row>
    <row r="30" spans="1:17" ht="14.45">
      <c r="A30" s="63" t="str">
        <f t="shared" si="0"/>
        <v>Compétition de cannes</v>
      </c>
      <c r="B30" s="63" t="str">
        <f>IF(CLUB!$B$10&gt;0,CLUB!$B$10,$A$1)</f>
        <v xml:space="preserve">  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5">
        <f t="shared" si="1"/>
        <v>0</v>
      </c>
      <c r="O30" s="34"/>
      <c r="P30" s="33" t="s">
        <v>68</v>
      </c>
      <c r="Q30" s="34"/>
    </row>
    <row r="31" spans="1:17" ht="14.45">
      <c r="A31" s="63" t="str">
        <f t="shared" si="0"/>
        <v>Compétition de cannes</v>
      </c>
      <c r="B31" s="63" t="str">
        <f>IF(CLUB!$B$10&gt;0,CLUB!$B$10,$A$1)</f>
        <v xml:space="preserve">  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5">
        <f t="shared" si="1"/>
        <v>0</v>
      </c>
      <c r="O31" s="34"/>
      <c r="P31" s="66"/>
      <c r="Q31" s="34"/>
    </row>
    <row r="32" spans="1:17" ht="14.45">
      <c r="A32" s="63" t="str">
        <f t="shared" si="0"/>
        <v>Compétition de cannes</v>
      </c>
      <c r="B32" s="63" t="str">
        <f>IF(CLUB!$B$10&gt;0,CLUB!$B$10,$A$1)</f>
        <v xml:space="preserve">  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5">
        <f t="shared" si="1"/>
        <v>0</v>
      </c>
      <c r="O32" s="34"/>
      <c r="P32" s="66"/>
      <c r="Q32" s="34"/>
    </row>
    <row r="33" spans="1:16" ht="14.45">
      <c r="A33" s="63" t="str">
        <f t="shared" si="0"/>
        <v>Compétition de cannes</v>
      </c>
      <c r="B33" s="63" t="str">
        <f>IF(CLUB!$B$10&gt;0,CLUB!$B$10,$A$1)</f>
        <v xml:space="preserve">  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5">
        <f t="shared" si="1"/>
        <v>0</v>
      </c>
      <c r="O33" s="34"/>
      <c r="P33" s="66"/>
    </row>
    <row r="34" spans="1:16" ht="15.75" customHeight="1">
      <c r="A34" s="63" t="str">
        <f t="shared" si="0"/>
        <v>Compétition de cannes</v>
      </c>
      <c r="B34" s="63" t="str">
        <f>IF(CLUB!$B$10&gt;0,CLUB!$B$10,$A$1)</f>
        <v xml:space="preserve">  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5">
        <f t="shared" si="1"/>
        <v>0</v>
      </c>
      <c r="O34" s="34"/>
      <c r="P34" s="66"/>
    </row>
    <row r="35" spans="1:16" ht="15.75" customHeight="1">
      <c r="A35" s="63" t="str">
        <f t="shared" si="0"/>
        <v>Compétition de cannes</v>
      </c>
      <c r="B35" s="63" t="str">
        <f>IF(CLUB!$B$10&gt;0,CLUB!$B$10,$A$1)</f>
        <v xml:space="preserve">  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>
        <f t="shared" si="1"/>
        <v>0</v>
      </c>
      <c r="O35" s="34"/>
      <c r="P35" s="66"/>
    </row>
    <row r="36" spans="1:16" s="7" customFormat="1" ht="15.75" customHeight="1">
      <c r="B36" s="15"/>
      <c r="C36" s="15"/>
      <c r="D36" s="13"/>
      <c r="E36" s="13"/>
      <c r="F36" s="46" t="s">
        <v>69</v>
      </c>
      <c r="G36" s="46"/>
      <c r="H36" s="46"/>
      <c r="I36" s="15"/>
      <c r="J36" s="15"/>
      <c r="K36" s="15"/>
      <c r="L36" s="15"/>
      <c r="M36" s="15"/>
      <c r="N36" s="14">
        <f>SUM(N6:N35)</f>
        <v>0</v>
      </c>
      <c r="P36" s="15"/>
    </row>
    <row r="37" spans="1:16" ht="15.75" customHeight="1">
      <c r="A37" s="34"/>
      <c r="B37" s="34"/>
      <c r="C37" s="48" t="s">
        <v>70</v>
      </c>
      <c r="D37" s="67"/>
      <c r="E37" s="67"/>
      <c r="F37" s="67"/>
      <c r="G37" s="68"/>
      <c r="H37" s="34"/>
      <c r="I37" s="34"/>
      <c r="J37" s="34"/>
      <c r="K37" s="34"/>
      <c r="L37" s="34"/>
      <c r="M37" s="34"/>
      <c r="N37" s="34"/>
      <c r="O37" s="34"/>
      <c r="P37" s="34"/>
    </row>
    <row r="38" spans="1:16" ht="15.75" customHeight="1">
      <c r="A38" s="34"/>
      <c r="B38" s="34"/>
      <c r="C38" s="49" t="str">
        <f>CLUB!A32</f>
        <v>N'oubliez pas la date limite est le 1 mars 2024.</v>
      </c>
      <c r="D38" s="69"/>
      <c r="E38" s="69"/>
      <c r="F38" s="69"/>
      <c r="G38" s="28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15.75" customHeight="1">
      <c r="A39" s="34"/>
      <c r="B39" s="34"/>
      <c r="C39" s="9"/>
      <c r="D39" s="9"/>
      <c r="E39" s="9"/>
      <c r="F39" s="10"/>
      <c r="G39" s="10"/>
      <c r="H39" s="10"/>
      <c r="I39" s="10"/>
      <c r="J39" s="10"/>
      <c r="K39" s="10"/>
      <c r="L39" s="10"/>
      <c r="M39" s="10"/>
      <c r="N39" s="11"/>
      <c r="O39" s="34"/>
      <c r="P39" s="34"/>
    </row>
    <row r="40" spans="1:16" ht="15.75" customHeight="1">
      <c r="A40" s="34"/>
      <c r="B40" s="34"/>
      <c r="C40" s="34"/>
      <c r="D40" s="12" t="s">
        <v>71</v>
      </c>
      <c r="E40" s="45" t="str">
        <f>CLUB!C34</f>
        <v>inscription@gymqc.ca</v>
      </c>
      <c r="F40" s="60"/>
      <c r="G40" s="60"/>
      <c r="H40" s="60"/>
      <c r="I40" s="60"/>
      <c r="J40" s="60"/>
      <c r="K40" s="60"/>
      <c r="L40" s="60"/>
      <c r="M40" s="60"/>
      <c r="N40" s="60"/>
      <c r="O40" s="34"/>
      <c r="P40" s="34"/>
    </row>
    <row r="41" spans="1:16" ht="15.75" customHeight="1">
      <c r="A41" s="34"/>
      <c r="B41" s="34"/>
      <c r="C41" s="34"/>
      <c r="D41" s="34"/>
      <c r="E41" s="45" t="str">
        <f>CLUB!C35</f>
        <v>riki_gym@yahoo.ca</v>
      </c>
      <c r="F41" s="60"/>
      <c r="G41" s="60"/>
      <c r="H41" s="60"/>
      <c r="I41" s="60"/>
      <c r="J41" s="60"/>
      <c r="K41" s="60"/>
      <c r="L41" s="60"/>
      <c r="M41" s="60"/>
      <c r="N41" s="60"/>
      <c r="O41" s="34"/>
      <c r="P41" s="34"/>
    </row>
    <row r="42" spans="1:16" ht="15.7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70"/>
      <c r="O42" s="34"/>
      <c r="P42" s="34"/>
    </row>
    <row r="43" spans="1:16" ht="15.7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70"/>
      <c r="O43" s="34"/>
      <c r="P43" s="34"/>
    </row>
    <row r="44" spans="1:16" ht="15.7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70"/>
      <c r="O44" s="34"/>
      <c r="P44" s="34"/>
    </row>
    <row r="45" spans="1:16" ht="15.7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70"/>
      <c r="O45" s="34"/>
      <c r="P45" s="34"/>
    </row>
    <row r="46" spans="1:16" ht="15.7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70"/>
      <c r="O46" s="34"/>
      <c r="P46" s="34"/>
    </row>
    <row r="47" spans="1:16" ht="15.7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70"/>
      <c r="O47" s="34"/>
      <c r="P47" s="34"/>
    </row>
    <row r="48" spans="1:16" ht="15.7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70"/>
      <c r="O48" s="34"/>
      <c r="P48" s="34"/>
    </row>
    <row r="49" spans="14:14" ht="15.75" customHeight="1">
      <c r="N49" s="70"/>
    </row>
    <row r="50" spans="14:14" ht="15.75" customHeight="1">
      <c r="N50" s="70"/>
    </row>
    <row r="51" spans="14:14" ht="15.75" customHeight="1">
      <c r="N51" s="70"/>
    </row>
    <row r="52" spans="14:14" ht="15.75" customHeight="1">
      <c r="N52" s="70"/>
    </row>
    <row r="53" spans="14:14" ht="15.75" customHeight="1">
      <c r="N53" s="70"/>
    </row>
    <row r="54" spans="14:14" ht="15.75" customHeight="1">
      <c r="N54" s="70"/>
    </row>
    <row r="55" spans="14:14" ht="15.75" customHeight="1">
      <c r="N55" s="70"/>
    </row>
    <row r="56" spans="14:14" ht="15.75" customHeight="1">
      <c r="N56" s="70"/>
    </row>
    <row r="57" spans="14:14" ht="15.75" customHeight="1">
      <c r="N57" s="70"/>
    </row>
    <row r="58" spans="14:14" ht="15.75" customHeight="1">
      <c r="N58" s="70"/>
    </row>
    <row r="59" spans="14:14" ht="15.75" customHeight="1">
      <c r="N59" s="70"/>
    </row>
    <row r="60" spans="14:14" ht="15.75" customHeight="1">
      <c r="N60" s="70"/>
    </row>
    <row r="61" spans="14:14" ht="15.75" customHeight="1">
      <c r="N61" s="70"/>
    </row>
    <row r="62" spans="14:14" ht="15.75" customHeight="1">
      <c r="N62" s="70"/>
    </row>
    <row r="63" spans="14:14" ht="15.75" customHeight="1">
      <c r="N63" s="70"/>
    </row>
    <row r="64" spans="14:14" ht="15.75" customHeight="1">
      <c r="N64" s="70"/>
    </row>
    <row r="65" spans="14:14" ht="15.75" customHeight="1">
      <c r="N65" s="70"/>
    </row>
    <row r="66" spans="14:14" ht="15.75" customHeight="1">
      <c r="N66" s="70"/>
    </row>
    <row r="67" spans="14:14" ht="15.75" customHeight="1">
      <c r="N67" s="70"/>
    </row>
    <row r="68" spans="14:14" ht="15.75" customHeight="1">
      <c r="N68" s="70"/>
    </row>
    <row r="69" spans="14:14" ht="15.75" customHeight="1">
      <c r="N69" s="70"/>
    </row>
    <row r="70" spans="14:14" ht="15.75" customHeight="1">
      <c r="N70" s="70"/>
    </row>
    <row r="71" spans="14:14" ht="15.75" customHeight="1">
      <c r="N71" s="70"/>
    </row>
    <row r="72" spans="14:14" ht="15.75" customHeight="1">
      <c r="N72" s="70"/>
    </row>
    <row r="73" spans="14:14" ht="15.75" customHeight="1">
      <c r="N73" s="70"/>
    </row>
    <row r="74" spans="14:14" ht="15.75" customHeight="1">
      <c r="N74" s="70"/>
    </row>
    <row r="75" spans="14:14" ht="15.75" customHeight="1">
      <c r="N75" s="70"/>
    </row>
    <row r="76" spans="14:14" ht="15.75" customHeight="1">
      <c r="N76" s="70"/>
    </row>
    <row r="77" spans="14:14" ht="15.75" customHeight="1">
      <c r="N77" s="70"/>
    </row>
    <row r="78" spans="14:14" ht="15.75" customHeight="1">
      <c r="N78" s="70"/>
    </row>
    <row r="79" spans="14:14" ht="15.75" customHeight="1">
      <c r="N79" s="70"/>
    </row>
    <row r="80" spans="14:14" ht="15.75" customHeight="1">
      <c r="N80" s="70"/>
    </row>
    <row r="81" spans="14:14" ht="15.75" customHeight="1">
      <c r="N81" s="70"/>
    </row>
    <row r="82" spans="14:14" ht="15.75" customHeight="1">
      <c r="N82" s="70"/>
    </row>
    <row r="83" spans="14:14" ht="15.75" customHeight="1">
      <c r="N83" s="70"/>
    </row>
    <row r="84" spans="14:14" ht="15.75" customHeight="1">
      <c r="N84" s="70"/>
    </row>
    <row r="85" spans="14:14" ht="15.75" customHeight="1">
      <c r="N85" s="70"/>
    </row>
    <row r="86" spans="14:14" ht="15.75" customHeight="1">
      <c r="N86" s="70"/>
    </row>
    <row r="87" spans="14:14" ht="15.75" customHeight="1">
      <c r="N87" s="70"/>
    </row>
    <row r="88" spans="14:14" ht="15.75" customHeight="1">
      <c r="N88" s="70"/>
    </row>
    <row r="89" spans="14:14" ht="15.75" customHeight="1">
      <c r="N89" s="70"/>
    </row>
    <row r="90" spans="14:14" ht="15.75" customHeight="1">
      <c r="N90" s="70"/>
    </row>
    <row r="91" spans="14:14" ht="15.75" customHeight="1">
      <c r="N91" s="70"/>
    </row>
    <row r="92" spans="14:14" ht="15.75" customHeight="1">
      <c r="N92" s="70"/>
    </row>
    <row r="93" spans="14:14" ht="15.75" customHeight="1">
      <c r="N93" s="70"/>
    </row>
    <row r="94" spans="14:14" ht="15.75" customHeight="1">
      <c r="N94" s="70"/>
    </row>
    <row r="95" spans="14:14" ht="15.75" customHeight="1">
      <c r="N95" s="70"/>
    </row>
    <row r="96" spans="14:14" ht="15.75" customHeight="1">
      <c r="N96" s="70"/>
    </row>
    <row r="97" spans="14:14" ht="15.75" customHeight="1">
      <c r="N97" s="70"/>
    </row>
    <row r="98" spans="14:14" ht="15.75" customHeight="1">
      <c r="N98" s="70"/>
    </row>
    <row r="99" spans="14:14" ht="15.75" customHeight="1">
      <c r="N99" s="70"/>
    </row>
    <row r="100" spans="14:14" ht="15.75" customHeight="1">
      <c r="N100" s="70"/>
    </row>
    <row r="101" spans="14:14" ht="15.75" customHeight="1">
      <c r="N101" s="70"/>
    </row>
    <row r="102" spans="14:14" ht="15.75" customHeight="1">
      <c r="N102" s="70"/>
    </row>
    <row r="103" spans="14:14" ht="15.75" customHeight="1">
      <c r="N103" s="70"/>
    </row>
    <row r="104" spans="14:14" ht="15.75" customHeight="1">
      <c r="N104" s="70"/>
    </row>
    <row r="105" spans="14:14" ht="15.75" customHeight="1">
      <c r="N105" s="70"/>
    </row>
    <row r="106" spans="14:14" ht="15.75" customHeight="1">
      <c r="N106" s="70"/>
    </row>
    <row r="107" spans="14:14" ht="15.75" customHeight="1">
      <c r="N107" s="70"/>
    </row>
    <row r="108" spans="14:14" ht="15.75" customHeight="1">
      <c r="N108" s="70"/>
    </row>
    <row r="109" spans="14:14" ht="15.75" customHeight="1">
      <c r="N109" s="70"/>
    </row>
    <row r="110" spans="14:14" ht="15.75" customHeight="1">
      <c r="N110" s="70"/>
    </row>
    <row r="111" spans="14:14" ht="15.75" customHeight="1">
      <c r="N111" s="70"/>
    </row>
    <row r="112" spans="14:14" ht="15.75" customHeight="1">
      <c r="N112" s="70"/>
    </row>
    <row r="113" spans="14:14" ht="15.75" customHeight="1">
      <c r="N113" s="70"/>
    </row>
    <row r="114" spans="14:14" ht="15.75" customHeight="1">
      <c r="N114" s="70"/>
    </row>
    <row r="115" spans="14:14" ht="15.75" customHeight="1">
      <c r="N115" s="70"/>
    </row>
    <row r="116" spans="14:14" ht="15.75" customHeight="1">
      <c r="N116" s="70"/>
    </row>
    <row r="117" spans="14:14" ht="15.75" customHeight="1">
      <c r="N117" s="70"/>
    </row>
    <row r="118" spans="14:14" ht="15.75" customHeight="1">
      <c r="N118" s="70"/>
    </row>
    <row r="119" spans="14:14" ht="15.75" customHeight="1">
      <c r="N119" s="70"/>
    </row>
    <row r="120" spans="14:14" ht="15.75" customHeight="1">
      <c r="N120" s="70"/>
    </row>
    <row r="121" spans="14:14" ht="15.75" customHeight="1">
      <c r="N121" s="70"/>
    </row>
    <row r="122" spans="14:14" ht="15.75" customHeight="1">
      <c r="N122" s="70"/>
    </row>
    <row r="123" spans="14:14" ht="15.75" customHeight="1">
      <c r="N123" s="70"/>
    </row>
    <row r="124" spans="14:14" ht="15.75" customHeight="1">
      <c r="N124" s="70"/>
    </row>
    <row r="125" spans="14:14" ht="15.75" customHeight="1">
      <c r="N125" s="70"/>
    </row>
    <row r="126" spans="14:14" ht="15.75" customHeight="1">
      <c r="N126" s="70"/>
    </row>
    <row r="127" spans="14:14" ht="15.75" customHeight="1">
      <c r="N127" s="70"/>
    </row>
    <row r="128" spans="14:14" ht="15.75" customHeight="1">
      <c r="N128" s="70"/>
    </row>
    <row r="129" spans="14:14" ht="15.75" customHeight="1">
      <c r="N129" s="70"/>
    </row>
    <row r="130" spans="14:14" ht="15.75" customHeight="1">
      <c r="N130" s="70"/>
    </row>
    <row r="131" spans="14:14" ht="15.75" customHeight="1">
      <c r="N131" s="70"/>
    </row>
    <row r="132" spans="14:14" ht="15.75" customHeight="1">
      <c r="N132" s="70"/>
    </row>
    <row r="133" spans="14:14" ht="15.75" customHeight="1">
      <c r="N133" s="70"/>
    </row>
    <row r="134" spans="14:14" ht="15.75" customHeight="1">
      <c r="N134" s="70"/>
    </row>
    <row r="135" spans="14:14" ht="15.75" customHeight="1">
      <c r="N135" s="70"/>
    </row>
    <row r="136" spans="14:14" ht="15.75" customHeight="1">
      <c r="N136" s="70"/>
    </row>
    <row r="137" spans="14:14" ht="15.75" customHeight="1">
      <c r="N137" s="70"/>
    </row>
    <row r="138" spans="14:14" ht="15.75" customHeight="1">
      <c r="N138" s="70"/>
    </row>
    <row r="139" spans="14:14" ht="15.75" customHeight="1">
      <c r="N139" s="70"/>
    </row>
    <row r="140" spans="14:14" ht="15.75" customHeight="1">
      <c r="N140" s="70"/>
    </row>
    <row r="141" spans="14:14" ht="15.75" customHeight="1">
      <c r="N141" s="70"/>
    </row>
    <row r="142" spans="14:14" ht="15.75" customHeight="1">
      <c r="N142" s="70"/>
    </row>
    <row r="143" spans="14:14" ht="15.75" customHeight="1">
      <c r="N143" s="70"/>
    </row>
    <row r="144" spans="14:14" ht="15.75" customHeight="1">
      <c r="N144" s="70"/>
    </row>
    <row r="145" spans="14:14" ht="15.75" customHeight="1">
      <c r="N145" s="70"/>
    </row>
    <row r="146" spans="14:14" ht="15.75" customHeight="1">
      <c r="N146" s="70"/>
    </row>
    <row r="147" spans="14:14" ht="15.75" customHeight="1">
      <c r="N147" s="70"/>
    </row>
    <row r="148" spans="14:14" ht="15.75" customHeight="1">
      <c r="N148" s="70"/>
    </row>
    <row r="149" spans="14:14" ht="15.75" customHeight="1">
      <c r="N149" s="70"/>
    </row>
    <row r="150" spans="14:14" ht="15.75" customHeight="1">
      <c r="N150" s="70"/>
    </row>
    <row r="151" spans="14:14" ht="15.75" customHeight="1">
      <c r="N151" s="70"/>
    </row>
    <row r="152" spans="14:14" ht="15.75" customHeight="1">
      <c r="N152" s="70"/>
    </row>
    <row r="153" spans="14:14" ht="15.75" customHeight="1">
      <c r="N153" s="70"/>
    </row>
    <row r="154" spans="14:14" ht="15.75" customHeight="1">
      <c r="N154" s="70"/>
    </row>
    <row r="155" spans="14:14" ht="15.75" customHeight="1">
      <c r="N155" s="70"/>
    </row>
    <row r="156" spans="14:14" ht="15.75" customHeight="1">
      <c r="N156" s="70"/>
    </row>
    <row r="157" spans="14:14" ht="15.75" customHeight="1">
      <c r="N157" s="70"/>
    </row>
    <row r="158" spans="14:14" ht="15.75" customHeight="1">
      <c r="N158" s="70"/>
    </row>
    <row r="159" spans="14:14" ht="15.75" customHeight="1">
      <c r="N159" s="70"/>
    </row>
    <row r="160" spans="14:14" ht="15.75" customHeight="1">
      <c r="N160" s="70"/>
    </row>
    <row r="161" spans="14:14" ht="15.75" customHeight="1">
      <c r="N161" s="70"/>
    </row>
    <row r="162" spans="14:14" ht="15.75" customHeight="1">
      <c r="N162" s="70"/>
    </row>
    <row r="163" spans="14:14" ht="15.75" customHeight="1">
      <c r="N163" s="70"/>
    </row>
    <row r="164" spans="14:14" ht="15.75" customHeight="1">
      <c r="N164" s="70"/>
    </row>
    <row r="165" spans="14:14" ht="15.75" customHeight="1">
      <c r="N165" s="70"/>
    </row>
    <row r="166" spans="14:14" ht="15.75" customHeight="1">
      <c r="N166" s="70"/>
    </row>
    <row r="167" spans="14:14" ht="15.75" customHeight="1">
      <c r="N167" s="70"/>
    </row>
    <row r="168" spans="14:14" ht="15.75" customHeight="1">
      <c r="N168" s="70"/>
    </row>
    <row r="169" spans="14:14" ht="15.75" customHeight="1">
      <c r="N169" s="70"/>
    </row>
    <row r="170" spans="14:14" ht="15.75" customHeight="1">
      <c r="N170" s="70"/>
    </row>
    <row r="171" spans="14:14" ht="15.75" customHeight="1">
      <c r="N171" s="70"/>
    </row>
    <row r="172" spans="14:14" ht="15.75" customHeight="1">
      <c r="N172" s="70"/>
    </row>
    <row r="173" spans="14:14" ht="15.75" customHeight="1">
      <c r="N173" s="70"/>
    </row>
    <row r="174" spans="14:14" ht="15.75" customHeight="1">
      <c r="N174" s="70"/>
    </row>
    <row r="175" spans="14:14" ht="15.75" customHeight="1">
      <c r="N175" s="70"/>
    </row>
    <row r="176" spans="14:14" ht="15.75" customHeight="1">
      <c r="N176" s="70"/>
    </row>
    <row r="177" spans="14:14" ht="15.75" customHeight="1">
      <c r="N177" s="70"/>
    </row>
    <row r="178" spans="14:14" ht="15.75" customHeight="1">
      <c r="N178" s="70"/>
    </row>
    <row r="179" spans="14:14" ht="15.75" customHeight="1">
      <c r="N179" s="70"/>
    </row>
    <row r="180" spans="14:14" ht="15.75" customHeight="1">
      <c r="N180" s="70"/>
    </row>
    <row r="181" spans="14:14" ht="15.75" customHeight="1">
      <c r="N181" s="70"/>
    </row>
    <row r="182" spans="14:14" ht="15.75" customHeight="1">
      <c r="N182" s="70"/>
    </row>
    <row r="183" spans="14:14" ht="15.75" customHeight="1">
      <c r="N183" s="70"/>
    </row>
    <row r="184" spans="14:14" ht="15.75" customHeight="1">
      <c r="N184" s="70"/>
    </row>
    <row r="185" spans="14:14" ht="15.75" customHeight="1">
      <c r="N185" s="70"/>
    </row>
    <row r="186" spans="14:14" ht="15.75" customHeight="1">
      <c r="N186" s="70"/>
    </row>
    <row r="187" spans="14:14" ht="15.75" customHeight="1">
      <c r="N187" s="70"/>
    </row>
    <row r="188" spans="14:14" ht="15.75" customHeight="1">
      <c r="N188" s="70"/>
    </row>
    <row r="189" spans="14:14" ht="15.75" customHeight="1">
      <c r="N189" s="70"/>
    </row>
    <row r="190" spans="14:14" ht="15.75" customHeight="1">
      <c r="N190" s="70"/>
    </row>
    <row r="191" spans="14:14" ht="15.75" customHeight="1">
      <c r="N191" s="70"/>
    </row>
    <row r="192" spans="14:14" ht="15.75" customHeight="1">
      <c r="N192" s="70"/>
    </row>
    <row r="193" spans="14:14" ht="15.75" customHeight="1">
      <c r="N193" s="70"/>
    </row>
    <row r="194" spans="14:14" ht="15.75" customHeight="1">
      <c r="N194" s="70"/>
    </row>
    <row r="195" spans="14:14" ht="15.75" customHeight="1">
      <c r="N195" s="70"/>
    </row>
    <row r="196" spans="14:14" ht="15.75" customHeight="1">
      <c r="N196" s="70"/>
    </row>
    <row r="197" spans="14:14" ht="15.75" customHeight="1">
      <c r="N197" s="70"/>
    </row>
    <row r="198" spans="14:14" ht="15.75" customHeight="1">
      <c r="N198" s="70"/>
    </row>
    <row r="199" spans="14:14" ht="15.75" customHeight="1">
      <c r="N199" s="70"/>
    </row>
    <row r="200" spans="14:14" ht="15.75" customHeight="1">
      <c r="N200" s="70"/>
    </row>
    <row r="201" spans="14:14" ht="15.75" customHeight="1">
      <c r="N201" s="70"/>
    </row>
    <row r="202" spans="14:14" ht="15.75" customHeight="1">
      <c r="N202" s="70"/>
    </row>
    <row r="203" spans="14:14" ht="15.75" customHeight="1">
      <c r="N203" s="70"/>
    </row>
    <row r="204" spans="14:14" ht="15.75" customHeight="1">
      <c r="N204" s="70"/>
    </row>
    <row r="205" spans="14:14" ht="15.75" customHeight="1">
      <c r="N205" s="70"/>
    </row>
    <row r="206" spans="14:14" ht="15.75" customHeight="1">
      <c r="N206" s="70"/>
    </row>
    <row r="207" spans="14:14" ht="15.75" customHeight="1">
      <c r="N207" s="70"/>
    </row>
    <row r="208" spans="14:14" ht="15.75" customHeight="1">
      <c r="N208" s="70"/>
    </row>
    <row r="209" spans="14:14" ht="15.75" customHeight="1">
      <c r="N209" s="70"/>
    </row>
    <row r="210" spans="14:14" ht="15.75" customHeight="1">
      <c r="N210" s="70"/>
    </row>
    <row r="211" spans="14:14" ht="15.75" customHeight="1">
      <c r="N211" s="70"/>
    </row>
    <row r="212" spans="14:14" ht="15.75" customHeight="1">
      <c r="N212" s="70"/>
    </row>
    <row r="213" spans="14:14" ht="15.75" customHeight="1">
      <c r="N213" s="70"/>
    </row>
    <row r="214" spans="14:14" ht="15.75" customHeight="1">
      <c r="N214" s="70"/>
    </row>
    <row r="215" spans="14:14" ht="15.75" customHeight="1">
      <c r="N215" s="70"/>
    </row>
    <row r="216" spans="14:14" ht="15.75" customHeight="1">
      <c r="N216" s="70"/>
    </row>
    <row r="217" spans="14:14" ht="15.75" customHeight="1">
      <c r="N217" s="70"/>
    </row>
    <row r="218" spans="14:14" ht="15.75" customHeight="1">
      <c r="N218" s="70"/>
    </row>
    <row r="219" spans="14:14" ht="15.75" customHeight="1">
      <c r="N219" s="70"/>
    </row>
    <row r="220" spans="14:14" ht="15.75" customHeight="1">
      <c r="N220" s="70"/>
    </row>
    <row r="221" spans="14:14" ht="15.75" customHeight="1">
      <c r="N221" s="70"/>
    </row>
    <row r="222" spans="14:14" ht="15.75" customHeight="1">
      <c r="N222" s="70"/>
    </row>
    <row r="223" spans="14:14" ht="15.75" customHeight="1">
      <c r="N223" s="70"/>
    </row>
    <row r="224" spans="14:14" ht="15.75" customHeight="1">
      <c r="N224" s="70"/>
    </row>
    <row r="225" spans="14:14" ht="15.75" customHeight="1">
      <c r="N225" s="70"/>
    </row>
    <row r="226" spans="14:14" ht="15.75" customHeight="1">
      <c r="N226" s="70"/>
    </row>
    <row r="227" spans="14:14" ht="15.75" customHeight="1">
      <c r="N227" s="70"/>
    </row>
    <row r="228" spans="14:14" ht="15.75" customHeight="1">
      <c r="N228" s="70"/>
    </row>
    <row r="229" spans="14:14" ht="15.75" customHeight="1">
      <c r="N229" s="70"/>
    </row>
    <row r="230" spans="14:14" ht="15.75" customHeight="1">
      <c r="N230" s="70"/>
    </row>
    <row r="231" spans="14:14" ht="15.75" customHeight="1">
      <c r="N231" s="70"/>
    </row>
    <row r="232" spans="14:14" ht="15.75" customHeight="1">
      <c r="N232" s="70"/>
    </row>
    <row r="233" spans="14:14" ht="15.75" customHeight="1">
      <c r="N233" s="70"/>
    </row>
    <row r="234" spans="14:14" ht="15.75" customHeight="1">
      <c r="N234" s="70"/>
    </row>
    <row r="235" spans="14:14" ht="15.75" customHeight="1">
      <c r="N235" s="70"/>
    </row>
    <row r="236" spans="14:14" ht="15.75" customHeight="1">
      <c r="N236" s="70"/>
    </row>
    <row r="237" spans="14:14" ht="15.75" customHeight="1">
      <c r="N237" s="70"/>
    </row>
    <row r="238" spans="14:14" ht="15.75" customHeight="1">
      <c r="N238" s="70"/>
    </row>
    <row r="239" spans="14:14" ht="15.75" customHeight="1">
      <c r="N239" s="70"/>
    </row>
    <row r="240" spans="14:14" ht="15.75" customHeight="1">
      <c r="N240" s="70"/>
    </row>
    <row r="241" spans="14:14" ht="15.75" customHeight="1">
      <c r="N241" s="70"/>
    </row>
    <row r="242" spans="14:14" ht="15.75" customHeight="1">
      <c r="N242" s="70"/>
    </row>
    <row r="243" spans="14:14" ht="15.75" customHeight="1">
      <c r="N243" s="70"/>
    </row>
    <row r="244" spans="14:14" ht="15.75" customHeight="1">
      <c r="N244" s="70"/>
    </row>
    <row r="245" spans="14:14" ht="15.75" customHeight="1">
      <c r="N245" s="70"/>
    </row>
    <row r="246" spans="14:14" ht="15.75" customHeight="1">
      <c r="N246" s="70"/>
    </row>
    <row r="247" spans="14:14" ht="15.75" customHeight="1">
      <c r="N247" s="70"/>
    </row>
    <row r="248" spans="14:14" ht="15.75" customHeight="1">
      <c r="N248" s="70"/>
    </row>
    <row r="249" spans="14:14" ht="15.75" customHeight="1">
      <c r="N249" s="70"/>
    </row>
    <row r="250" spans="14:14" ht="15.75" customHeight="1">
      <c r="N250" s="70"/>
    </row>
    <row r="251" spans="14:14" ht="15.75" customHeight="1">
      <c r="N251" s="70"/>
    </row>
    <row r="252" spans="14:14" ht="15.75" customHeight="1">
      <c r="N252" s="70"/>
    </row>
    <row r="253" spans="14:14" ht="15.75" customHeight="1">
      <c r="N253" s="70"/>
    </row>
    <row r="254" spans="14:14" ht="15.75" customHeight="1">
      <c r="N254" s="70"/>
    </row>
    <row r="255" spans="14:14" ht="15.75" customHeight="1">
      <c r="N255" s="70"/>
    </row>
    <row r="256" spans="14:14" ht="15.75" customHeight="1">
      <c r="N256" s="70"/>
    </row>
    <row r="257" spans="14:14" ht="15.75" customHeight="1">
      <c r="N257" s="70"/>
    </row>
    <row r="258" spans="14:14" ht="15.75" customHeight="1">
      <c r="N258" s="70"/>
    </row>
    <row r="259" spans="14:14" ht="15.75" customHeight="1">
      <c r="N259" s="70"/>
    </row>
    <row r="260" spans="14:14" ht="15.75" customHeight="1">
      <c r="N260" s="70"/>
    </row>
    <row r="261" spans="14:14" ht="15.75" customHeight="1">
      <c r="N261" s="70"/>
    </row>
    <row r="262" spans="14:14" ht="15.75" customHeight="1">
      <c r="N262" s="70"/>
    </row>
    <row r="263" spans="14:14" ht="15.75" customHeight="1">
      <c r="N263" s="70"/>
    </row>
    <row r="264" spans="14:14" ht="15.75" customHeight="1">
      <c r="N264" s="70"/>
    </row>
    <row r="265" spans="14:14" ht="15.75" customHeight="1">
      <c r="N265" s="70"/>
    </row>
    <row r="266" spans="14:14" ht="15.75" customHeight="1">
      <c r="N266" s="70"/>
    </row>
    <row r="267" spans="14:14" ht="15.75" customHeight="1">
      <c r="N267" s="70"/>
    </row>
    <row r="268" spans="14:14" ht="15.75" customHeight="1">
      <c r="N268" s="70"/>
    </row>
    <row r="269" spans="14:14" ht="15.75" customHeight="1">
      <c r="N269" s="70"/>
    </row>
    <row r="270" spans="14:14" ht="15.75" customHeight="1">
      <c r="N270" s="70"/>
    </row>
    <row r="271" spans="14:14" ht="15.75" customHeight="1">
      <c r="N271" s="70"/>
    </row>
    <row r="272" spans="14:14" ht="15.75" customHeight="1">
      <c r="N272" s="70"/>
    </row>
    <row r="273" spans="14:14" ht="15.75" customHeight="1">
      <c r="N273" s="70"/>
    </row>
    <row r="274" spans="14:14" ht="15.75" customHeight="1">
      <c r="N274" s="70"/>
    </row>
    <row r="275" spans="14:14" ht="15.75" customHeight="1">
      <c r="N275" s="70"/>
    </row>
    <row r="276" spans="14:14" ht="15.75" customHeight="1">
      <c r="N276" s="70"/>
    </row>
    <row r="277" spans="14:14" ht="15.75" customHeight="1">
      <c r="N277" s="70"/>
    </row>
    <row r="278" spans="14:14" ht="15.75" customHeight="1">
      <c r="N278" s="70"/>
    </row>
    <row r="279" spans="14:14" ht="15.75" customHeight="1">
      <c r="N279" s="70"/>
    </row>
    <row r="280" spans="14:14" ht="15.75" customHeight="1">
      <c r="N280" s="70"/>
    </row>
    <row r="281" spans="14:14" ht="15.75" customHeight="1">
      <c r="N281" s="70"/>
    </row>
    <row r="282" spans="14:14" ht="15.75" customHeight="1">
      <c r="N282" s="70"/>
    </row>
    <row r="283" spans="14:14" ht="15.75" customHeight="1">
      <c r="N283" s="70"/>
    </row>
    <row r="284" spans="14:14" ht="15.75" customHeight="1">
      <c r="N284" s="70"/>
    </row>
    <row r="285" spans="14:14" ht="15.75" customHeight="1">
      <c r="N285" s="70"/>
    </row>
    <row r="286" spans="14:14" ht="15.75" customHeight="1">
      <c r="N286" s="70"/>
    </row>
    <row r="287" spans="14:14" ht="15.75" customHeight="1">
      <c r="N287" s="70"/>
    </row>
    <row r="288" spans="14:14" ht="15.75" customHeight="1">
      <c r="N288" s="70"/>
    </row>
    <row r="289" spans="14:14" ht="15.75" customHeight="1">
      <c r="N289" s="70"/>
    </row>
    <row r="290" spans="14:14" ht="15.75" customHeight="1">
      <c r="N290" s="70"/>
    </row>
    <row r="291" spans="14:14" ht="15.75" customHeight="1">
      <c r="N291" s="70"/>
    </row>
    <row r="292" spans="14:14" ht="15.75" customHeight="1">
      <c r="N292" s="70"/>
    </row>
    <row r="293" spans="14:14" ht="15.75" customHeight="1">
      <c r="N293" s="70"/>
    </row>
    <row r="294" spans="14:14" ht="15.75" customHeight="1">
      <c r="N294" s="70"/>
    </row>
    <row r="295" spans="14:14" ht="15.75" customHeight="1">
      <c r="N295" s="70"/>
    </row>
    <row r="296" spans="14:14" ht="15.75" customHeight="1">
      <c r="N296" s="70"/>
    </row>
    <row r="297" spans="14:14" ht="15.75" customHeight="1">
      <c r="N297" s="70"/>
    </row>
    <row r="298" spans="14:14" ht="15.75" customHeight="1">
      <c r="N298" s="70"/>
    </row>
    <row r="299" spans="14:14" ht="15.75" customHeight="1">
      <c r="N299" s="70"/>
    </row>
    <row r="300" spans="14:14" ht="15.75" customHeight="1">
      <c r="N300" s="70"/>
    </row>
    <row r="301" spans="14:14" ht="15.75" customHeight="1">
      <c r="N301" s="70"/>
    </row>
    <row r="302" spans="14:14" ht="15.75" customHeight="1">
      <c r="N302" s="70"/>
    </row>
    <row r="303" spans="14:14" ht="15.75" customHeight="1">
      <c r="N303" s="70"/>
    </row>
    <row r="304" spans="14:14" ht="15.75" customHeight="1">
      <c r="N304" s="70"/>
    </row>
    <row r="305" spans="14:14" ht="15.75" customHeight="1">
      <c r="N305" s="70"/>
    </row>
    <row r="306" spans="14:14" ht="15.75" customHeight="1">
      <c r="N306" s="70"/>
    </row>
    <row r="307" spans="14:14" ht="15.75" customHeight="1">
      <c r="N307" s="70"/>
    </row>
    <row r="308" spans="14:14" ht="15.75" customHeight="1">
      <c r="N308" s="70"/>
    </row>
    <row r="309" spans="14:14" ht="15.75" customHeight="1">
      <c r="N309" s="70"/>
    </row>
    <row r="310" spans="14:14" ht="15.75" customHeight="1">
      <c r="N310" s="70"/>
    </row>
    <row r="311" spans="14:14" ht="15.75" customHeight="1">
      <c r="N311" s="70"/>
    </row>
    <row r="312" spans="14:14" ht="15.75" customHeight="1">
      <c r="N312" s="70"/>
    </row>
    <row r="313" spans="14:14" ht="15.75" customHeight="1">
      <c r="N313" s="70"/>
    </row>
    <row r="314" spans="14:14" ht="15.75" customHeight="1">
      <c r="N314" s="70"/>
    </row>
    <row r="315" spans="14:14" ht="15.75" customHeight="1">
      <c r="N315" s="70"/>
    </row>
    <row r="316" spans="14:14" ht="15.75" customHeight="1">
      <c r="N316" s="70"/>
    </row>
    <row r="317" spans="14:14" ht="15.75" customHeight="1">
      <c r="N317" s="70"/>
    </row>
    <row r="318" spans="14:14" ht="15.75" customHeight="1">
      <c r="N318" s="70"/>
    </row>
    <row r="319" spans="14:14" ht="15.75" customHeight="1">
      <c r="N319" s="70"/>
    </row>
    <row r="320" spans="14:14" ht="15.75" customHeight="1">
      <c r="N320" s="70"/>
    </row>
    <row r="321" spans="14:14" ht="15.75" customHeight="1">
      <c r="N321" s="70"/>
    </row>
    <row r="322" spans="14:14" ht="15.75" customHeight="1">
      <c r="N322" s="70"/>
    </row>
    <row r="323" spans="14:14" ht="15.75" customHeight="1">
      <c r="N323" s="70"/>
    </row>
    <row r="324" spans="14:14" ht="15.75" customHeight="1">
      <c r="N324" s="70"/>
    </row>
    <row r="325" spans="14:14" ht="15.75" customHeight="1">
      <c r="N325" s="70"/>
    </row>
    <row r="326" spans="14:14" ht="15.75" customHeight="1">
      <c r="N326" s="70"/>
    </row>
    <row r="327" spans="14:14" ht="15.75" customHeight="1">
      <c r="N327" s="70"/>
    </row>
    <row r="328" spans="14:14" ht="15.75" customHeight="1">
      <c r="N328" s="70"/>
    </row>
    <row r="329" spans="14:14" ht="15.75" customHeight="1">
      <c r="N329" s="70"/>
    </row>
    <row r="330" spans="14:14" ht="15.75" customHeight="1">
      <c r="N330" s="70"/>
    </row>
    <row r="331" spans="14:14" ht="15.75" customHeight="1">
      <c r="N331" s="70"/>
    </row>
    <row r="332" spans="14:14" ht="15.75" customHeight="1">
      <c r="N332" s="70"/>
    </row>
    <row r="333" spans="14:14" ht="15.75" customHeight="1">
      <c r="N333" s="70"/>
    </row>
    <row r="334" spans="14:14" ht="15.75" customHeight="1">
      <c r="N334" s="70"/>
    </row>
    <row r="335" spans="14:14" ht="15.75" customHeight="1">
      <c r="N335" s="70"/>
    </row>
    <row r="336" spans="14:14" ht="15.75" customHeight="1">
      <c r="N336" s="70"/>
    </row>
    <row r="337" spans="14:14" ht="15.75" customHeight="1">
      <c r="N337" s="70"/>
    </row>
    <row r="338" spans="14:14" ht="15.75" customHeight="1">
      <c r="N338" s="70"/>
    </row>
    <row r="339" spans="14:14" ht="15.75" customHeight="1">
      <c r="N339" s="70"/>
    </row>
    <row r="340" spans="14:14" ht="15.75" customHeight="1">
      <c r="N340" s="70"/>
    </row>
    <row r="341" spans="14:14" ht="15.75" customHeight="1">
      <c r="N341" s="70"/>
    </row>
    <row r="342" spans="14:14" ht="15.75" customHeight="1">
      <c r="N342" s="70"/>
    </row>
    <row r="343" spans="14:14" ht="15.75" customHeight="1">
      <c r="N343" s="70"/>
    </row>
    <row r="344" spans="14:14" ht="15.75" customHeight="1">
      <c r="N344" s="70"/>
    </row>
    <row r="345" spans="14:14" ht="15.75" customHeight="1">
      <c r="N345" s="70"/>
    </row>
    <row r="346" spans="14:14" ht="15.75" customHeight="1">
      <c r="N346" s="70"/>
    </row>
    <row r="347" spans="14:14" ht="15.75" customHeight="1">
      <c r="N347" s="70"/>
    </row>
    <row r="348" spans="14:14" ht="15.75" customHeight="1">
      <c r="N348" s="70"/>
    </row>
    <row r="349" spans="14:14" ht="15.75" customHeight="1">
      <c r="N349" s="70"/>
    </row>
    <row r="350" spans="14:14" ht="15.75" customHeight="1">
      <c r="N350" s="70"/>
    </row>
    <row r="351" spans="14:14" ht="15.75" customHeight="1">
      <c r="N351" s="70"/>
    </row>
    <row r="352" spans="14:14" ht="15.75" customHeight="1">
      <c r="N352" s="70"/>
    </row>
    <row r="353" spans="14:14" ht="15.75" customHeight="1">
      <c r="N353" s="70"/>
    </row>
    <row r="354" spans="14:14" ht="15.75" customHeight="1">
      <c r="N354" s="70"/>
    </row>
    <row r="355" spans="14:14" ht="15.75" customHeight="1">
      <c r="N355" s="70"/>
    </row>
    <row r="356" spans="14:14" ht="15.75" customHeight="1">
      <c r="N356" s="70"/>
    </row>
    <row r="357" spans="14:14" ht="15.75" customHeight="1">
      <c r="N357" s="70"/>
    </row>
    <row r="358" spans="14:14" ht="15.75" customHeight="1">
      <c r="N358" s="70"/>
    </row>
    <row r="359" spans="14:14" ht="15.75" customHeight="1">
      <c r="N359" s="70"/>
    </row>
    <row r="360" spans="14:14" ht="15.75" customHeight="1">
      <c r="N360" s="70"/>
    </row>
    <row r="361" spans="14:14" ht="15.75" customHeight="1">
      <c r="N361" s="70"/>
    </row>
    <row r="362" spans="14:14" ht="15.75" customHeight="1">
      <c r="N362" s="70"/>
    </row>
    <row r="363" spans="14:14" ht="15.75" customHeight="1">
      <c r="N363" s="70"/>
    </row>
    <row r="364" spans="14:14" ht="15.75" customHeight="1">
      <c r="N364" s="70"/>
    </row>
    <row r="365" spans="14:14" ht="15.75" customHeight="1">
      <c r="N365" s="70"/>
    </row>
    <row r="366" spans="14:14" ht="15.75" customHeight="1">
      <c r="N366" s="70"/>
    </row>
    <row r="367" spans="14:14" ht="15.75" customHeight="1">
      <c r="N367" s="70"/>
    </row>
    <row r="368" spans="14:14" ht="15.75" customHeight="1">
      <c r="N368" s="70"/>
    </row>
    <row r="369" spans="14:14" ht="15.75" customHeight="1">
      <c r="N369" s="70"/>
    </row>
    <row r="370" spans="14:14" ht="15.75" customHeight="1">
      <c r="N370" s="70"/>
    </row>
    <row r="371" spans="14:14" ht="15.75" customHeight="1">
      <c r="N371" s="70"/>
    </row>
    <row r="372" spans="14:14" ht="15.75" customHeight="1">
      <c r="N372" s="70"/>
    </row>
    <row r="373" spans="14:14" ht="15.75" customHeight="1">
      <c r="N373" s="70"/>
    </row>
    <row r="374" spans="14:14" ht="15.75" customHeight="1">
      <c r="N374" s="70"/>
    </row>
    <row r="375" spans="14:14" ht="15.75" customHeight="1">
      <c r="N375" s="70"/>
    </row>
    <row r="376" spans="14:14" ht="15.75" customHeight="1">
      <c r="N376" s="70"/>
    </row>
    <row r="377" spans="14:14" ht="15.75" customHeight="1">
      <c r="N377" s="70"/>
    </row>
    <row r="378" spans="14:14" ht="15.75" customHeight="1">
      <c r="N378" s="70"/>
    </row>
    <row r="379" spans="14:14" ht="15.75" customHeight="1">
      <c r="N379" s="70"/>
    </row>
    <row r="380" spans="14:14" ht="15.75" customHeight="1">
      <c r="N380" s="70"/>
    </row>
    <row r="381" spans="14:14" ht="15.75" customHeight="1">
      <c r="N381" s="70"/>
    </row>
    <row r="382" spans="14:14" ht="15.75" customHeight="1">
      <c r="N382" s="70"/>
    </row>
    <row r="383" spans="14:14" ht="15.75" customHeight="1">
      <c r="N383" s="70"/>
    </row>
    <row r="384" spans="14:14" ht="15.75" customHeight="1">
      <c r="N384" s="70"/>
    </row>
    <row r="385" spans="14:14" ht="15.75" customHeight="1">
      <c r="N385" s="70"/>
    </row>
    <row r="386" spans="14:14" ht="15.75" customHeight="1">
      <c r="N386" s="70"/>
    </row>
    <row r="387" spans="14:14" ht="15.75" customHeight="1">
      <c r="N387" s="70"/>
    </row>
    <row r="388" spans="14:14" ht="15.75" customHeight="1">
      <c r="N388" s="70"/>
    </row>
    <row r="389" spans="14:14" ht="15.75" customHeight="1">
      <c r="N389" s="70"/>
    </row>
    <row r="390" spans="14:14" ht="15.75" customHeight="1">
      <c r="N390" s="70"/>
    </row>
    <row r="391" spans="14:14" ht="15.75" customHeight="1">
      <c r="N391" s="70"/>
    </row>
    <row r="392" spans="14:14" ht="15.75" customHeight="1">
      <c r="N392" s="70"/>
    </row>
    <row r="393" spans="14:14" ht="15.75" customHeight="1">
      <c r="N393" s="70"/>
    </row>
    <row r="394" spans="14:14" ht="15.75" customHeight="1">
      <c r="N394" s="70"/>
    </row>
    <row r="395" spans="14:14" ht="15.75" customHeight="1">
      <c r="N395" s="70"/>
    </row>
    <row r="396" spans="14:14" ht="15.75" customHeight="1">
      <c r="N396" s="70"/>
    </row>
    <row r="397" spans="14:14" ht="15.75" customHeight="1">
      <c r="N397" s="70"/>
    </row>
    <row r="398" spans="14:14" ht="15.75" customHeight="1">
      <c r="N398" s="70"/>
    </row>
    <row r="399" spans="14:14" ht="15.75" customHeight="1">
      <c r="N399" s="70"/>
    </row>
    <row r="400" spans="14:14" ht="15.75" customHeight="1">
      <c r="N400" s="70"/>
    </row>
    <row r="401" spans="14:14" ht="15.75" customHeight="1">
      <c r="N401" s="70"/>
    </row>
    <row r="402" spans="14:14" ht="15.75" customHeight="1">
      <c r="N402" s="70"/>
    </row>
    <row r="403" spans="14:14" ht="15.75" customHeight="1">
      <c r="N403" s="70"/>
    </row>
    <row r="404" spans="14:14" ht="15.75" customHeight="1">
      <c r="N404" s="70"/>
    </row>
    <row r="405" spans="14:14" ht="15.75" customHeight="1">
      <c r="N405" s="70"/>
    </row>
    <row r="406" spans="14:14" ht="15.75" customHeight="1">
      <c r="N406" s="70"/>
    </row>
    <row r="407" spans="14:14" ht="15.75" customHeight="1">
      <c r="N407" s="70"/>
    </row>
    <row r="408" spans="14:14" ht="15.75" customHeight="1">
      <c r="N408" s="70"/>
    </row>
    <row r="409" spans="14:14" ht="15.75" customHeight="1">
      <c r="N409" s="70"/>
    </row>
    <row r="410" spans="14:14" ht="15.75" customHeight="1">
      <c r="N410" s="70"/>
    </row>
    <row r="411" spans="14:14" ht="15.75" customHeight="1">
      <c r="N411" s="70"/>
    </row>
    <row r="412" spans="14:14" ht="15.75" customHeight="1">
      <c r="N412" s="70"/>
    </row>
    <row r="413" spans="14:14" ht="15.75" customHeight="1">
      <c r="N413" s="70"/>
    </row>
    <row r="414" spans="14:14" ht="15.75" customHeight="1">
      <c r="N414" s="70"/>
    </row>
    <row r="415" spans="14:14" ht="15.75" customHeight="1">
      <c r="N415" s="70"/>
    </row>
    <row r="416" spans="14:14" ht="15.75" customHeight="1">
      <c r="N416" s="70"/>
    </row>
    <row r="417" spans="14:14" ht="15.75" customHeight="1">
      <c r="N417" s="70"/>
    </row>
    <row r="418" spans="14:14" ht="15.75" customHeight="1">
      <c r="N418" s="70"/>
    </row>
    <row r="419" spans="14:14" ht="15.75" customHeight="1">
      <c r="N419" s="70"/>
    </row>
    <row r="420" spans="14:14" ht="15.75" customHeight="1">
      <c r="N420" s="70"/>
    </row>
    <row r="421" spans="14:14" ht="15.75" customHeight="1">
      <c r="N421" s="70"/>
    </row>
    <row r="422" spans="14:14" ht="15.75" customHeight="1">
      <c r="N422" s="70"/>
    </row>
    <row r="423" spans="14:14" ht="15.75" customHeight="1">
      <c r="N423" s="70"/>
    </row>
    <row r="424" spans="14:14" ht="15.75" customHeight="1">
      <c r="N424" s="70"/>
    </row>
    <row r="425" spans="14:14" ht="15.75" customHeight="1">
      <c r="N425" s="70"/>
    </row>
    <row r="426" spans="14:14" ht="15.75" customHeight="1">
      <c r="N426" s="70"/>
    </row>
    <row r="427" spans="14:14" ht="15.75" customHeight="1">
      <c r="N427" s="70"/>
    </row>
    <row r="428" spans="14:14" ht="15.75" customHeight="1">
      <c r="N428" s="70"/>
    </row>
    <row r="429" spans="14:14" ht="15.75" customHeight="1">
      <c r="N429" s="70"/>
    </row>
    <row r="430" spans="14:14" ht="15.75" customHeight="1">
      <c r="N430" s="70"/>
    </row>
    <row r="431" spans="14:14" ht="15.75" customHeight="1">
      <c r="N431" s="70"/>
    </row>
    <row r="432" spans="14:14" ht="15.75" customHeight="1">
      <c r="N432" s="70"/>
    </row>
    <row r="433" spans="14:14" ht="15.75" customHeight="1">
      <c r="N433" s="70"/>
    </row>
    <row r="434" spans="14:14" ht="15.75" customHeight="1">
      <c r="N434" s="70"/>
    </row>
    <row r="435" spans="14:14" ht="15.75" customHeight="1">
      <c r="N435" s="70"/>
    </row>
    <row r="436" spans="14:14" ht="15.75" customHeight="1">
      <c r="N436" s="70"/>
    </row>
    <row r="437" spans="14:14" ht="15.75" customHeight="1">
      <c r="N437" s="70"/>
    </row>
    <row r="438" spans="14:14" ht="15.75" customHeight="1">
      <c r="N438" s="70"/>
    </row>
    <row r="439" spans="14:14" ht="15.75" customHeight="1">
      <c r="N439" s="70"/>
    </row>
    <row r="440" spans="14:14" ht="15.75" customHeight="1">
      <c r="N440" s="70"/>
    </row>
    <row r="441" spans="14:14" ht="15.75" customHeight="1">
      <c r="N441" s="70"/>
    </row>
    <row r="442" spans="14:14" ht="15.75" customHeight="1">
      <c r="N442" s="70"/>
    </row>
    <row r="443" spans="14:14" ht="15.75" customHeight="1">
      <c r="N443" s="70"/>
    </row>
    <row r="444" spans="14:14" ht="15.75" customHeight="1">
      <c r="N444" s="70"/>
    </row>
    <row r="445" spans="14:14" ht="15.75" customHeight="1">
      <c r="N445" s="70"/>
    </row>
    <row r="446" spans="14:14" ht="15.75" customHeight="1">
      <c r="N446" s="70"/>
    </row>
    <row r="447" spans="14:14" ht="15.75" customHeight="1">
      <c r="N447" s="70"/>
    </row>
    <row r="448" spans="14:14" ht="15.75" customHeight="1">
      <c r="N448" s="70"/>
    </row>
    <row r="449" spans="14:14" ht="15.75" customHeight="1">
      <c r="N449" s="70"/>
    </row>
    <row r="450" spans="14:14" ht="15.75" customHeight="1">
      <c r="N450" s="70"/>
    </row>
    <row r="451" spans="14:14" ht="15.75" customHeight="1">
      <c r="N451" s="70"/>
    </row>
    <row r="452" spans="14:14" ht="15.75" customHeight="1">
      <c r="N452" s="70"/>
    </row>
    <row r="453" spans="14:14" ht="15.75" customHeight="1">
      <c r="N453" s="70"/>
    </row>
    <row r="454" spans="14:14" ht="15.75" customHeight="1">
      <c r="N454" s="70"/>
    </row>
    <row r="455" spans="14:14" ht="15.75" customHeight="1">
      <c r="N455" s="70"/>
    </row>
    <row r="456" spans="14:14" ht="15.75" customHeight="1">
      <c r="N456" s="70"/>
    </row>
    <row r="457" spans="14:14" ht="15.75" customHeight="1">
      <c r="N457" s="70"/>
    </row>
    <row r="458" spans="14:14" ht="15.75" customHeight="1">
      <c r="N458" s="70"/>
    </row>
    <row r="459" spans="14:14" ht="15.75" customHeight="1">
      <c r="N459" s="70"/>
    </row>
    <row r="460" spans="14:14" ht="15.75" customHeight="1">
      <c r="N460" s="70"/>
    </row>
    <row r="461" spans="14:14" ht="15.75" customHeight="1">
      <c r="N461" s="70"/>
    </row>
    <row r="462" spans="14:14" ht="15.75" customHeight="1">
      <c r="N462" s="70"/>
    </row>
    <row r="463" spans="14:14" ht="15.75" customHeight="1">
      <c r="N463" s="70"/>
    </row>
    <row r="464" spans="14:14" ht="15.75" customHeight="1">
      <c r="N464" s="70"/>
    </row>
    <row r="465" spans="14:14" ht="15.75" customHeight="1">
      <c r="N465" s="70"/>
    </row>
    <row r="466" spans="14:14" ht="15.75" customHeight="1">
      <c r="N466" s="70"/>
    </row>
    <row r="467" spans="14:14" ht="15.75" customHeight="1">
      <c r="N467" s="70"/>
    </row>
    <row r="468" spans="14:14" ht="15.75" customHeight="1">
      <c r="N468" s="70"/>
    </row>
    <row r="469" spans="14:14" ht="15.75" customHeight="1">
      <c r="N469" s="70"/>
    </row>
    <row r="470" spans="14:14" ht="15.75" customHeight="1">
      <c r="N470" s="70"/>
    </row>
    <row r="471" spans="14:14" ht="15.75" customHeight="1">
      <c r="N471" s="70"/>
    </row>
    <row r="472" spans="14:14" ht="15.75" customHeight="1">
      <c r="N472" s="70"/>
    </row>
    <row r="473" spans="14:14" ht="15.75" customHeight="1">
      <c r="N473" s="70"/>
    </row>
    <row r="474" spans="14:14" ht="15.75" customHeight="1">
      <c r="N474" s="70"/>
    </row>
    <row r="475" spans="14:14" ht="15.75" customHeight="1">
      <c r="N475" s="70"/>
    </row>
    <row r="476" spans="14:14" ht="15.75" customHeight="1">
      <c r="N476" s="70"/>
    </row>
    <row r="477" spans="14:14" ht="15.75" customHeight="1">
      <c r="N477" s="70"/>
    </row>
    <row r="478" spans="14:14" ht="15.75" customHeight="1">
      <c r="N478" s="70"/>
    </row>
    <row r="479" spans="14:14" ht="15.75" customHeight="1">
      <c r="N479" s="70"/>
    </row>
    <row r="480" spans="14:14" ht="15.75" customHeight="1">
      <c r="N480" s="70"/>
    </row>
    <row r="481" spans="14:14" ht="15.75" customHeight="1">
      <c r="N481" s="70"/>
    </row>
    <row r="482" spans="14:14" ht="15.75" customHeight="1">
      <c r="N482" s="70"/>
    </row>
    <row r="483" spans="14:14" ht="15.75" customHeight="1">
      <c r="N483" s="70"/>
    </row>
    <row r="484" spans="14:14" ht="15.75" customHeight="1">
      <c r="N484" s="70"/>
    </row>
    <row r="485" spans="14:14" ht="15.75" customHeight="1">
      <c r="N485" s="70"/>
    </row>
    <row r="486" spans="14:14" ht="15.75" customHeight="1">
      <c r="N486" s="70"/>
    </row>
    <row r="487" spans="14:14" ht="15.75" customHeight="1">
      <c r="N487" s="70"/>
    </row>
    <row r="488" spans="14:14" ht="15.75" customHeight="1">
      <c r="N488" s="70"/>
    </row>
    <row r="489" spans="14:14" ht="15.75" customHeight="1">
      <c r="N489" s="70"/>
    </row>
    <row r="490" spans="14:14" ht="15.75" customHeight="1">
      <c r="N490" s="70"/>
    </row>
    <row r="491" spans="14:14" ht="15.75" customHeight="1">
      <c r="N491" s="70"/>
    </row>
    <row r="492" spans="14:14" ht="15.75" customHeight="1">
      <c r="N492" s="70"/>
    </row>
    <row r="493" spans="14:14" ht="15.75" customHeight="1">
      <c r="N493" s="70"/>
    </row>
    <row r="494" spans="14:14" ht="15.75" customHeight="1">
      <c r="N494" s="70"/>
    </row>
    <row r="495" spans="14:14" ht="15.75" customHeight="1">
      <c r="N495" s="70"/>
    </row>
    <row r="496" spans="14:14" ht="15.75" customHeight="1">
      <c r="N496" s="70"/>
    </row>
    <row r="497" spans="14:14" ht="15.75" customHeight="1">
      <c r="N497" s="70"/>
    </row>
    <row r="498" spans="14:14" ht="15.75" customHeight="1">
      <c r="N498" s="70"/>
    </row>
    <row r="499" spans="14:14" ht="15.75" customHeight="1">
      <c r="N499" s="70"/>
    </row>
    <row r="500" spans="14:14" ht="15.75" customHeight="1">
      <c r="N500" s="70"/>
    </row>
    <row r="501" spans="14:14" ht="15.75" customHeight="1">
      <c r="N501" s="70"/>
    </row>
    <row r="502" spans="14:14" ht="15.75" customHeight="1">
      <c r="N502" s="70"/>
    </row>
    <row r="503" spans="14:14" ht="15.75" customHeight="1">
      <c r="N503" s="70"/>
    </row>
    <row r="504" spans="14:14" ht="15.75" customHeight="1">
      <c r="N504" s="70"/>
    </row>
    <row r="505" spans="14:14" ht="15.75" customHeight="1">
      <c r="N505" s="70"/>
    </row>
    <row r="506" spans="14:14" ht="15.75" customHeight="1">
      <c r="N506" s="70"/>
    </row>
    <row r="507" spans="14:14" ht="15.75" customHeight="1">
      <c r="N507" s="70"/>
    </row>
    <row r="508" spans="14:14" ht="15.75" customHeight="1">
      <c r="N508" s="70"/>
    </row>
    <row r="509" spans="14:14" ht="15.75" customHeight="1">
      <c r="N509" s="70"/>
    </row>
    <row r="510" spans="14:14" ht="15.75" customHeight="1">
      <c r="N510" s="70"/>
    </row>
    <row r="511" spans="14:14" ht="15.75" customHeight="1">
      <c r="N511" s="70"/>
    </row>
    <row r="512" spans="14:14" ht="15.75" customHeight="1">
      <c r="N512" s="70"/>
    </row>
    <row r="513" spans="14:14" ht="15.75" customHeight="1">
      <c r="N513" s="70"/>
    </row>
    <row r="514" spans="14:14" ht="15.75" customHeight="1">
      <c r="N514" s="70"/>
    </row>
    <row r="515" spans="14:14" ht="15.75" customHeight="1">
      <c r="N515" s="70"/>
    </row>
    <row r="516" spans="14:14" ht="15.75" customHeight="1">
      <c r="N516" s="70"/>
    </row>
    <row r="517" spans="14:14" ht="15.75" customHeight="1">
      <c r="N517" s="70"/>
    </row>
    <row r="518" spans="14:14" ht="15.75" customHeight="1">
      <c r="N518" s="70"/>
    </row>
    <row r="519" spans="14:14" ht="15.75" customHeight="1">
      <c r="N519" s="70"/>
    </row>
    <row r="520" spans="14:14" ht="15.75" customHeight="1">
      <c r="N520" s="70"/>
    </row>
    <row r="521" spans="14:14" ht="15.75" customHeight="1">
      <c r="N521" s="70"/>
    </row>
    <row r="522" spans="14:14" ht="15.75" customHeight="1">
      <c r="N522" s="70"/>
    </row>
    <row r="523" spans="14:14" ht="15.75" customHeight="1">
      <c r="N523" s="70"/>
    </row>
    <row r="524" spans="14:14" ht="15.75" customHeight="1">
      <c r="N524" s="70"/>
    </row>
    <row r="525" spans="14:14" ht="15.75" customHeight="1">
      <c r="N525" s="70"/>
    </row>
    <row r="526" spans="14:14" ht="15.75" customHeight="1">
      <c r="N526" s="70"/>
    </row>
    <row r="527" spans="14:14" ht="15.75" customHeight="1">
      <c r="N527" s="70"/>
    </row>
    <row r="528" spans="14:14" ht="15.75" customHeight="1">
      <c r="N528" s="70"/>
    </row>
    <row r="529" spans="14:14" ht="15.75" customHeight="1">
      <c r="N529" s="70"/>
    </row>
    <row r="530" spans="14:14" ht="15.75" customHeight="1">
      <c r="N530" s="70"/>
    </row>
    <row r="531" spans="14:14" ht="15.75" customHeight="1">
      <c r="N531" s="70"/>
    </row>
    <row r="532" spans="14:14" ht="15.75" customHeight="1">
      <c r="N532" s="70"/>
    </row>
    <row r="533" spans="14:14" ht="15.75" customHeight="1">
      <c r="N533" s="70"/>
    </row>
    <row r="534" spans="14:14" ht="15.75" customHeight="1">
      <c r="N534" s="70"/>
    </row>
    <row r="535" spans="14:14" ht="15.75" customHeight="1">
      <c r="N535" s="70"/>
    </row>
    <row r="536" spans="14:14" ht="15.75" customHeight="1">
      <c r="N536" s="70"/>
    </row>
    <row r="537" spans="14:14" ht="15.75" customHeight="1">
      <c r="N537" s="70"/>
    </row>
    <row r="538" spans="14:14" ht="15.75" customHeight="1">
      <c r="N538" s="70"/>
    </row>
    <row r="539" spans="14:14" ht="15.75" customHeight="1">
      <c r="N539" s="70"/>
    </row>
    <row r="540" spans="14:14" ht="15.75" customHeight="1">
      <c r="N540" s="70"/>
    </row>
    <row r="541" spans="14:14" ht="15.75" customHeight="1">
      <c r="N541" s="70"/>
    </row>
    <row r="542" spans="14:14" ht="15.75" customHeight="1">
      <c r="N542" s="70"/>
    </row>
    <row r="543" spans="14:14" ht="15.75" customHeight="1">
      <c r="N543" s="70"/>
    </row>
    <row r="544" spans="14:14" ht="15.75" customHeight="1">
      <c r="N544" s="70"/>
    </row>
    <row r="545" spans="14:14" ht="15.75" customHeight="1">
      <c r="N545" s="70"/>
    </row>
    <row r="546" spans="14:14" ht="15.75" customHeight="1">
      <c r="N546" s="70"/>
    </row>
    <row r="547" spans="14:14" ht="15.75" customHeight="1">
      <c r="N547" s="70"/>
    </row>
    <row r="548" spans="14:14" ht="15.75" customHeight="1">
      <c r="N548" s="70"/>
    </row>
    <row r="549" spans="14:14" ht="15.75" customHeight="1">
      <c r="N549" s="70"/>
    </row>
    <row r="550" spans="14:14" ht="15.75" customHeight="1">
      <c r="N550" s="70"/>
    </row>
    <row r="551" spans="14:14" ht="15.75" customHeight="1">
      <c r="N551" s="70"/>
    </row>
    <row r="552" spans="14:14" ht="15.75" customHeight="1">
      <c r="N552" s="70"/>
    </row>
    <row r="553" spans="14:14" ht="15.75" customHeight="1">
      <c r="N553" s="70"/>
    </row>
    <row r="554" spans="14:14" ht="15.75" customHeight="1">
      <c r="N554" s="70"/>
    </row>
    <row r="555" spans="14:14" ht="15.75" customHeight="1">
      <c r="N555" s="70"/>
    </row>
    <row r="556" spans="14:14" ht="15.75" customHeight="1">
      <c r="N556" s="70"/>
    </row>
    <row r="557" spans="14:14" ht="15.75" customHeight="1">
      <c r="N557" s="70"/>
    </row>
    <row r="558" spans="14:14" ht="15.75" customHeight="1">
      <c r="N558" s="70"/>
    </row>
    <row r="559" spans="14:14" ht="15.75" customHeight="1">
      <c r="N559" s="70"/>
    </row>
    <row r="560" spans="14:14" ht="15.75" customHeight="1">
      <c r="N560" s="70"/>
    </row>
    <row r="561" spans="14:14" ht="15.75" customHeight="1">
      <c r="N561" s="70"/>
    </row>
    <row r="562" spans="14:14" ht="15.75" customHeight="1">
      <c r="N562" s="70"/>
    </row>
    <row r="563" spans="14:14" ht="15.75" customHeight="1">
      <c r="N563" s="70"/>
    </row>
    <row r="564" spans="14:14" ht="15.75" customHeight="1">
      <c r="N564" s="70"/>
    </row>
    <row r="565" spans="14:14" ht="15.75" customHeight="1">
      <c r="N565" s="70"/>
    </row>
    <row r="566" spans="14:14" ht="15.75" customHeight="1">
      <c r="N566" s="70"/>
    </row>
    <row r="567" spans="14:14" ht="15.75" customHeight="1">
      <c r="N567" s="70"/>
    </row>
    <row r="568" spans="14:14" ht="15.75" customHeight="1">
      <c r="N568" s="70"/>
    </row>
    <row r="569" spans="14:14" ht="15.75" customHeight="1">
      <c r="N569" s="70"/>
    </row>
    <row r="570" spans="14:14" ht="15.75" customHeight="1">
      <c r="N570" s="70"/>
    </row>
    <row r="571" spans="14:14" ht="15.75" customHeight="1">
      <c r="N571" s="70"/>
    </row>
    <row r="572" spans="14:14" ht="15.75" customHeight="1">
      <c r="N572" s="70"/>
    </row>
    <row r="573" spans="14:14" ht="15.75" customHeight="1">
      <c r="N573" s="70"/>
    </row>
    <row r="574" spans="14:14" ht="15.75" customHeight="1">
      <c r="N574" s="70"/>
    </row>
    <row r="575" spans="14:14" ht="15.75" customHeight="1">
      <c r="N575" s="70"/>
    </row>
    <row r="576" spans="14:14" ht="15.75" customHeight="1">
      <c r="N576" s="70"/>
    </row>
    <row r="577" spans="14:14" ht="15.75" customHeight="1">
      <c r="N577" s="70"/>
    </row>
    <row r="578" spans="14:14" ht="15.75" customHeight="1">
      <c r="N578" s="70"/>
    </row>
    <row r="579" spans="14:14" ht="15.75" customHeight="1">
      <c r="N579" s="70"/>
    </row>
    <row r="580" spans="14:14" ht="15.75" customHeight="1">
      <c r="N580" s="70"/>
    </row>
    <row r="581" spans="14:14" ht="15.75" customHeight="1">
      <c r="N581" s="70"/>
    </row>
    <row r="582" spans="14:14" ht="15.75" customHeight="1">
      <c r="N582" s="70"/>
    </row>
    <row r="583" spans="14:14" ht="15.75" customHeight="1">
      <c r="N583" s="70"/>
    </row>
    <row r="584" spans="14:14" ht="15.75" customHeight="1">
      <c r="N584" s="70"/>
    </row>
    <row r="585" spans="14:14" ht="15.75" customHeight="1">
      <c r="N585" s="70"/>
    </row>
    <row r="586" spans="14:14" ht="15.75" customHeight="1">
      <c r="N586" s="70"/>
    </row>
    <row r="587" spans="14:14" ht="15.75" customHeight="1">
      <c r="N587" s="70"/>
    </row>
    <row r="588" spans="14:14" ht="15.75" customHeight="1">
      <c r="N588" s="70"/>
    </row>
    <row r="589" spans="14:14" ht="15.75" customHeight="1">
      <c r="N589" s="70"/>
    </row>
    <row r="590" spans="14:14" ht="15.75" customHeight="1">
      <c r="N590" s="70"/>
    </row>
    <row r="591" spans="14:14" ht="15.75" customHeight="1">
      <c r="N591" s="70"/>
    </row>
    <row r="592" spans="14:14" ht="15.75" customHeight="1">
      <c r="N592" s="70"/>
    </row>
    <row r="593" spans="14:14" ht="15.75" customHeight="1">
      <c r="N593" s="70"/>
    </row>
    <row r="594" spans="14:14" ht="15.75" customHeight="1">
      <c r="N594" s="70"/>
    </row>
    <row r="595" spans="14:14" ht="15.75" customHeight="1">
      <c r="N595" s="70"/>
    </row>
    <row r="596" spans="14:14" ht="15.75" customHeight="1">
      <c r="N596" s="70"/>
    </row>
    <row r="597" spans="14:14" ht="15.75" customHeight="1">
      <c r="N597" s="70"/>
    </row>
    <row r="598" spans="14:14" ht="15.75" customHeight="1">
      <c r="N598" s="70"/>
    </row>
    <row r="599" spans="14:14" ht="15.75" customHeight="1">
      <c r="N599" s="70"/>
    </row>
    <row r="600" spans="14:14" ht="15.75" customHeight="1">
      <c r="N600" s="70"/>
    </row>
    <row r="601" spans="14:14" ht="15.75" customHeight="1">
      <c r="N601" s="70"/>
    </row>
    <row r="602" spans="14:14" ht="15.75" customHeight="1">
      <c r="N602" s="70"/>
    </row>
    <row r="603" spans="14:14" ht="15.75" customHeight="1">
      <c r="N603" s="70"/>
    </row>
    <row r="604" spans="14:14" ht="15.75" customHeight="1">
      <c r="N604" s="70"/>
    </row>
    <row r="605" spans="14:14" ht="15.75" customHeight="1">
      <c r="N605" s="70"/>
    </row>
    <row r="606" spans="14:14" ht="15.75" customHeight="1">
      <c r="N606" s="70"/>
    </row>
    <row r="607" spans="14:14" ht="15.75" customHeight="1">
      <c r="N607" s="70"/>
    </row>
    <row r="608" spans="14:14" ht="15.75" customHeight="1">
      <c r="N608" s="70"/>
    </row>
    <row r="609" spans="14:14" ht="15.75" customHeight="1">
      <c r="N609" s="70"/>
    </row>
    <row r="610" spans="14:14" ht="15.75" customHeight="1">
      <c r="N610" s="70"/>
    </row>
    <row r="611" spans="14:14" ht="15.75" customHeight="1">
      <c r="N611" s="70"/>
    </row>
    <row r="612" spans="14:14" ht="15.75" customHeight="1">
      <c r="N612" s="70"/>
    </row>
    <row r="613" spans="14:14" ht="15.75" customHeight="1">
      <c r="N613" s="70"/>
    </row>
    <row r="614" spans="14:14" ht="15.75" customHeight="1">
      <c r="N614" s="70"/>
    </row>
    <row r="615" spans="14:14" ht="15.75" customHeight="1">
      <c r="N615" s="70"/>
    </row>
    <row r="616" spans="14:14" ht="15.75" customHeight="1">
      <c r="N616" s="70"/>
    </row>
    <row r="617" spans="14:14" ht="15.75" customHeight="1">
      <c r="N617" s="70"/>
    </row>
    <row r="618" spans="14:14" ht="15.75" customHeight="1">
      <c r="N618" s="70"/>
    </row>
    <row r="619" spans="14:14" ht="15.75" customHeight="1">
      <c r="N619" s="70"/>
    </row>
    <row r="620" spans="14:14" ht="15.75" customHeight="1">
      <c r="N620" s="70"/>
    </row>
    <row r="621" spans="14:14" ht="15.75" customHeight="1">
      <c r="N621" s="70"/>
    </row>
    <row r="622" spans="14:14" ht="15.75" customHeight="1">
      <c r="N622" s="70"/>
    </row>
    <row r="623" spans="14:14" ht="15.75" customHeight="1">
      <c r="N623" s="70"/>
    </row>
    <row r="624" spans="14:14" ht="15.75" customHeight="1">
      <c r="N624" s="70"/>
    </row>
    <row r="625" spans="14:14" ht="15.75" customHeight="1">
      <c r="N625" s="70"/>
    </row>
    <row r="626" spans="14:14" ht="15.75" customHeight="1">
      <c r="N626" s="70"/>
    </row>
    <row r="627" spans="14:14" ht="15.75" customHeight="1">
      <c r="N627" s="70"/>
    </row>
    <row r="628" spans="14:14" ht="15.75" customHeight="1">
      <c r="N628" s="70"/>
    </row>
    <row r="629" spans="14:14" ht="15.75" customHeight="1">
      <c r="N629" s="70"/>
    </row>
    <row r="630" spans="14:14" ht="15.75" customHeight="1">
      <c r="N630" s="70"/>
    </row>
    <row r="631" spans="14:14" ht="15.75" customHeight="1">
      <c r="N631" s="70"/>
    </row>
    <row r="632" spans="14:14" ht="15.75" customHeight="1">
      <c r="N632" s="70"/>
    </row>
    <row r="633" spans="14:14" ht="15.75" customHeight="1">
      <c r="N633" s="70"/>
    </row>
    <row r="634" spans="14:14" ht="15.75" customHeight="1">
      <c r="N634" s="70"/>
    </row>
    <row r="635" spans="14:14" ht="15.75" customHeight="1">
      <c r="N635" s="70"/>
    </row>
    <row r="636" spans="14:14" ht="15.75" customHeight="1">
      <c r="N636" s="70"/>
    </row>
    <row r="637" spans="14:14" ht="15.75" customHeight="1">
      <c r="N637" s="70"/>
    </row>
    <row r="638" spans="14:14" ht="15.75" customHeight="1">
      <c r="N638" s="70"/>
    </row>
    <row r="639" spans="14:14" ht="15.75" customHeight="1">
      <c r="N639" s="70"/>
    </row>
    <row r="640" spans="14:14" ht="15.75" customHeight="1">
      <c r="N640" s="70"/>
    </row>
    <row r="641" spans="14:14" ht="15.75" customHeight="1">
      <c r="N641" s="70"/>
    </row>
    <row r="642" spans="14:14" ht="15.75" customHeight="1">
      <c r="N642" s="70"/>
    </row>
    <row r="643" spans="14:14" ht="15.75" customHeight="1">
      <c r="N643" s="70"/>
    </row>
    <row r="644" spans="14:14" ht="15.75" customHeight="1">
      <c r="N644" s="70"/>
    </row>
    <row r="645" spans="14:14" ht="15.75" customHeight="1">
      <c r="N645" s="70"/>
    </row>
    <row r="646" spans="14:14" ht="15.75" customHeight="1">
      <c r="N646" s="70"/>
    </row>
    <row r="647" spans="14:14" ht="15.75" customHeight="1">
      <c r="N647" s="70"/>
    </row>
    <row r="648" spans="14:14" ht="15.75" customHeight="1">
      <c r="N648" s="70"/>
    </row>
    <row r="649" spans="14:14" ht="15.75" customHeight="1">
      <c r="N649" s="70"/>
    </row>
    <row r="650" spans="14:14" ht="15.75" customHeight="1">
      <c r="N650" s="70"/>
    </row>
    <row r="651" spans="14:14" ht="15.75" customHeight="1">
      <c r="N651" s="70"/>
    </row>
    <row r="652" spans="14:14" ht="15.75" customHeight="1">
      <c r="N652" s="70"/>
    </row>
    <row r="653" spans="14:14" ht="15.75" customHeight="1">
      <c r="N653" s="70"/>
    </row>
    <row r="654" spans="14:14" ht="15.75" customHeight="1">
      <c r="N654" s="70"/>
    </row>
    <row r="655" spans="14:14" ht="15.75" customHeight="1">
      <c r="N655" s="70"/>
    </row>
    <row r="656" spans="14:14" ht="15.75" customHeight="1">
      <c r="N656" s="70"/>
    </row>
    <row r="657" spans="14:14" ht="15.75" customHeight="1">
      <c r="N657" s="70"/>
    </row>
    <row r="658" spans="14:14" ht="15.75" customHeight="1">
      <c r="N658" s="70"/>
    </row>
    <row r="659" spans="14:14" ht="15.75" customHeight="1">
      <c r="N659" s="70"/>
    </row>
    <row r="660" spans="14:14" ht="15.75" customHeight="1">
      <c r="N660" s="70"/>
    </row>
    <row r="661" spans="14:14" ht="15.75" customHeight="1">
      <c r="N661" s="70"/>
    </row>
    <row r="662" spans="14:14" ht="15.75" customHeight="1">
      <c r="N662" s="70"/>
    </row>
    <row r="663" spans="14:14" ht="15.75" customHeight="1">
      <c r="N663" s="70"/>
    </row>
    <row r="664" spans="14:14" ht="15.75" customHeight="1">
      <c r="N664" s="70"/>
    </row>
    <row r="665" spans="14:14" ht="15.75" customHeight="1">
      <c r="N665" s="70"/>
    </row>
    <row r="666" spans="14:14" ht="15.75" customHeight="1">
      <c r="N666" s="70"/>
    </row>
    <row r="667" spans="14:14" ht="15.75" customHeight="1">
      <c r="N667" s="70"/>
    </row>
    <row r="668" spans="14:14" ht="15.75" customHeight="1">
      <c r="N668" s="70"/>
    </row>
    <row r="669" spans="14:14" ht="15.75" customHeight="1">
      <c r="N669" s="70"/>
    </row>
    <row r="670" spans="14:14" ht="15.75" customHeight="1">
      <c r="N670" s="70"/>
    </row>
    <row r="671" spans="14:14" ht="15.75" customHeight="1">
      <c r="N671" s="70"/>
    </row>
    <row r="672" spans="14:14" ht="15.75" customHeight="1">
      <c r="N672" s="70"/>
    </row>
    <row r="673" spans="14:14" ht="15.75" customHeight="1">
      <c r="N673" s="70"/>
    </row>
    <row r="674" spans="14:14" ht="15.75" customHeight="1">
      <c r="N674" s="70"/>
    </row>
    <row r="675" spans="14:14" ht="15.75" customHeight="1">
      <c r="N675" s="70"/>
    </row>
    <row r="676" spans="14:14" ht="15.75" customHeight="1">
      <c r="N676" s="70"/>
    </row>
    <row r="677" spans="14:14" ht="15.75" customHeight="1">
      <c r="N677" s="70"/>
    </row>
    <row r="678" spans="14:14" ht="15.75" customHeight="1">
      <c r="N678" s="70"/>
    </row>
    <row r="679" spans="14:14" ht="15.75" customHeight="1">
      <c r="N679" s="70"/>
    </row>
    <row r="680" spans="14:14" ht="15.75" customHeight="1">
      <c r="N680" s="70"/>
    </row>
    <row r="681" spans="14:14" ht="15.75" customHeight="1">
      <c r="N681" s="70"/>
    </row>
    <row r="682" spans="14:14" ht="15.75" customHeight="1">
      <c r="N682" s="70"/>
    </row>
    <row r="683" spans="14:14" ht="15.75" customHeight="1">
      <c r="N683" s="70"/>
    </row>
    <row r="684" spans="14:14" ht="15.75" customHeight="1">
      <c r="N684" s="70"/>
    </row>
    <row r="685" spans="14:14" ht="15.75" customHeight="1">
      <c r="N685" s="70"/>
    </row>
    <row r="686" spans="14:14" ht="15.75" customHeight="1">
      <c r="N686" s="70"/>
    </row>
    <row r="687" spans="14:14" ht="15.75" customHeight="1">
      <c r="N687" s="70"/>
    </row>
    <row r="688" spans="14:14" ht="15.75" customHeight="1">
      <c r="N688" s="70"/>
    </row>
    <row r="689" spans="14:14" ht="15.75" customHeight="1">
      <c r="N689" s="70"/>
    </row>
    <row r="690" spans="14:14" ht="15.75" customHeight="1">
      <c r="N690" s="70"/>
    </row>
    <row r="691" spans="14:14" ht="15.75" customHeight="1">
      <c r="N691" s="70"/>
    </row>
    <row r="692" spans="14:14" ht="15.75" customHeight="1">
      <c r="N692" s="70"/>
    </row>
    <row r="693" spans="14:14" ht="15.75" customHeight="1">
      <c r="N693" s="70"/>
    </row>
    <row r="694" spans="14:14" ht="15.75" customHeight="1">
      <c r="N694" s="70"/>
    </row>
    <row r="695" spans="14:14" ht="15.75" customHeight="1">
      <c r="N695" s="70"/>
    </row>
    <row r="696" spans="14:14" ht="15.75" customHeight="1">
      <c r="N696" s="70"/>
    </row>
    <row r="697" spans="14:14" ht="15.75" customHeight="1">
      <c r="N697" s="70"/>
    </row>
    <row r="698" spans="14:14" ht="15.75" customHeight="1">
      <c r="N698" s="70"/>
    </row>
    <row r="699" spans="14:14" ht="15.75" customHeight="1">
      <c r="N699" s="70"/>
    </row>
    <row r="700" spans="14:14" ht="15.75" customHeight="1">
      <c r="N700" s="70"/>
    </row>
    <row r="701" spans="14:14" ht="15.75" customHeight="1">
      <c r="N701" s="70"/>
    </row>
    <row r="702" spans="14:14" ht="15.75" customHeight="1">
      <c r="N702" s="70"/>
    </row>
    <row r="703" spans="14:14" ht="15.75" customHeight="1">
      <c r="N703" s="70"/>
    </row>
    <row r="704" spans="14:14" ht="15.75" customHeight="1">
      <c r="N704" s="70"/>
    </row>
    <row r="705" spans="14:14" ht="15.75" customHeight="1">
      <c r="N705" s="70"/>
    </row>
    <row r="706" spans="14:14" ht="15.75" customHeight="1">
      <c r="N706" s="70"/>
    </row>
    <row r="707" spans="14:14" ht="15.75" customHeight="1">
      <c r="N707" s="70"/>
    </row>
    <row r="708" spans="14:14" ht="15.75" customHeight="1">
      <c r="N708" s="70"/>
    </row>
    <row r="709" spans="14:14" ht="15.75" customHeight="1">
      <c r="N709" s="70"/>
    </row>
    <row r="710" spans="14:14" ht="15.75" customHeight="1">
      <c r="N710" s="70"/>
    </row>
    <row r="711" spans="14:14" ht="15.75" customHeight="1">
      <c r="N711" s="70"/>
    </row>
    <row r="712" spans="14:14" ht="15.75" customHeight="1">
      <c r="N712" s="70"/>
    </row>
    <row r="713" spans="14:14" ht="15.75" customHeight="1">
      <c r="N713" s="70"/>
    </row>
    <row r="714" spans="14:14" ht="15.75" customHeight="1">
      <c r="N714" s="70"/>
    </row>
    <row r="715" spans="14:14" ht="15.75" customHeight="1">
      <c r="N715" s="70"/>
    </row>
    <row r="716" spans="14:14" ht="15.75" customHeight="1">
      <c r="N716" s="70"/>
    </row>
    <row r="717" spans="14:14" ht="15.75" customHeight="1">
      <c r="N717" s="70"/>
    </row>
    <row r="718" spans="14:14" ht="15.75" customHeight="1">
      <c r="N718" s="70"/>
    </row>
    <row r="719" spans="14:14" ht="15.75" customHeight="1">
      <c r="N719" s="70"/>
    </row>
    <row r="720" spans="14:14" ht="15.75" customHeight="1">
      <c r="N720" s="70"/>
    </row>
    <row r="721" spans="14:14" ht="15.75" customHeight="1">
      <c r="N721" s="70"/>
    </row>
    <row r="722" spans="14:14" ht="15.75" customHeight="1">
      <c r="N722" s="70"/>
    </row>
    <row r="723" spans="14:14" ht="15.75" customHeight="1">
      <c r="N723" s="70"/>
    </row>
    <row r="724" spans="14:14" ht="15.75" customHeight="1">
      <c r="N724" s="70"/>
    </row>
    <row r="725" spans="14:14" ht="15.75" customHeight="1">
      <c r="N725" s="70"/>
    </row>
    <row r="726" spans="14:14" ht="15.75" customHeight="1">
      <c r="N726" s="70"/>
    </row>
    <row r="727" spans="14:14" ht="15.75" customHeight="1">
      <c r="N727" s="70"/>
    </row>
    <row r="728" spans="14:14" ht="15.75" customHeight="1">
      <c r="N728" s="70"/>
    </row>
    <row r="729" spans="14:14" ht="15.75" customHeight="1">
      <c r="N729" s="70"/>
    </row>
    <row r="730" spans="14:14" ht="15.75" customHeight="1">
      <c r="N730" s="70"/>
    </row>
    <row r="731" spans="14:14" ht="15.75" customHeight="1">
      <c r="N731" s="70"/>
    </row>
    <row r="732" spans="14:14" ht="15.75" customHeight="1">
      <c r="N732" s="70"/>
    </row>
    <row r="733" spans="14:14" ht="15.75" customHeight="1">
      <c r="N733" s="70"/>
    </row>
    <row r="734" spans="14:14" ht="15.75" customHeight="1">
      <c r="N734" s="70"/>
    </row>
    <row r="735" spans="14:14" ht="15.75" customHeight="1">
      <c r="N735" s="70"/>
    </row>
    <row r="736" spans="14:14" ht="15.75" customHeight="1">
      <c r="N736" s="70"/>
    </row>
    <row r="737" spans="14:14" ht="15.75" customHeight="1">
      <c r="N737" s="70"/>
    </row>
    <row r="738" spans="14:14" ht="15.75" customHeight="1">
      <c r="N738" s="70"/>
    </row>
    <row r="739" spans="14:14" ht="15.75" customHeight="1">
      <c r="N739" s="70"/>
    </row>
    <row r="740" spans="14:14" ht="15.75" customHeight="1">
      <c r="N740" s="70"/>
    </row>
    <row r="741" spans="14:14" ht="15.75" customHeight="1">
      <c r="N741" s="70"/>
    </row>
    <row r="742" spans="14:14" ht="15.75" customHeight="1">
      <c r="N742" s="70"/>
    </row>
    <row r="743" spans="14:14" ht="15.75" customHeight="1">
      <c r="N743" s="70"/>
    </row>
    <row r="744" spans="14:14" ht="15.75" customHeight="1">
      <c r="N744" s="70"/>
    </row>
    <row r="745" spans="14:14" ht="15.75" customHeight="1">
      <c r="N745" s="70"/>
    </row>
    <row r="746" spans="14:14" ht="15.75" customHeight="1">
      <c r="N746" s="70"/>
    </row>
    <row r="747" spans="14:14" ht="15.75" customHeight="1">
      <c r="N747" s="70"/>
    </row>
    <row r="748" spans="14:14" ht="15.75" customHeight="1">
      <c r="N748" s="70"/>
    </row>
    <row r="749" spans="14:14" ht="15.75" customHeight="1">
      <c r="N749" s="70"/>
    </row>
    <row r="750" spans="14:14" ht="15.75" customHeight="1">
      <c r="N750" s="70"/>
    </row>
    <row r="751" spans="14:14" ht="15.75" customHeight="1">
      <c r="N751" s="70"/>
    </row>
    <row r="752" spans="14:14" ht="15.75" customHeight="1">
      <c r="N752" s="70"/>
    </row>
    <row r="753" spans="14:14" ht="15.75" customHeight="1">
      <c r="N753" s="70"/>
    </row>
    <row r="754" spans="14:14" ht="15.75" customHeight="1">
      <c r="N754" s="70"/>
    </row>
    <row r="755" spans="14:14" ht="15.75" customHeight="1">
      <c r="N755" s="70"/>
    </row>
    <row r="756" spans="14:14" ht="15.75" customHeight="1">
      <c r="N756" s="70"/>
    </row>
    <row r="757" spans="14:14" ht="15.75" customHeight="1">
      <c r="N757" s="70"/>
    </row>
    <row r="758" spans="14:14" ht="15.75" customHeight="1">
      <c r="N758" s="70"/>
    </row>
    <row r="759" spans="14:14" ht="15.75" customHeight="1">
      <c r="N759" s="70"/>
    </row>
    <row r="760" spans="14:14" ht="15.75" customHeight="1">
      <c r="N760" s="70"/>
    </row>
    <row r="761" spans="14:14" ht="15.75" customHeight="1">
      <c r="N761" s="70"/>
    </row>
    <row r="762" spans="14:14" ht="15.75" customHeight="1">
      <c r="N762" s="70"/>
    </row>
    <row r="763" spans="14:14" ht="15.75" customHeight="1">
      <c r="N763" s="70"/>
    </row>
    <row r="764" spans="14:14" ht="15.75" customHeight="1">
      <c r="N764" s="70"/>
    </row>
    <row r="765" spans="14:14" ht="15.75" customHeight="1">
      <c r="N765" s="70"/>
    </row>
    <row r="766" spans="14:14" ht="15.75" customHeight="1">
      <c r="N766" s="70"/>
    </row>
    <row r="767" spans="14:14" ht="15.75" customHeight="1">
      <c r="N767" s="70"/>
    </row>
    <row r="768" spans="14:14" ht="15.75" customHeight="1">
      <c r="N768" s="70"/>
    </row>
    <row r="769" spans="14:14" ht="15.75" customHeight="1">
      <c r="N769" s="70"/>
    </row>
    <row r="770" spans="14:14" ht="15.75" customHeight="1">
      <c r="N770" s="70"/>
    </row>
    <row r="771" spans="14:14" ht="15.75" customHeight="1">
      <c r="N771" s="70"/>
    </row>
    <row r="772" spans="14:14" ht="15.75" customHeight="1">
      <c r="N772" s="70"/>
    </row>
    <row r="773" spans="14:14" ht="15.75" customHeight="1">
      <c r="N773" s="70"/>
    </row>
    <row r="774" spans="14:14" ht="15.75" customHeight="1">
      <c r="N774" s="70"/>
    </row>
    <row r="775" spans="14:14" ht="15.75" customHeight="1">
      <c r="N775" s="70"/>
    </row>
    <row r="776" spans="14:14" ht="15.75" customHeight="1">
      <c r="N776" s="70"/>
    </row>
    <row r="777" spans="14:14" ht="15.75" customHeight="1">
      <c r="N777" s="70"/>
    </row>
    <row r="778" spans="14:14" ht="15.75" customHeight="1">
      <c r="N778" s="70"/>
    </row>
    <row r="779" spans="14:14" ht="15.75" customHeight="1">
      <c r="N779" s="70"/>
    </row>
    <row r="780" spans="14:14" ht="15.75" customHeight="1">
      <c r="N780" s="70"/>
    </row>
    <row r="781" spans="14:14" ht="15.75" customHeight="1">
      <c r="N781" s="70"/>
    </row>
    <row r="782" spans="14:14" ht="15.75" customHeight="1">
      <c r="N782" s="70"/>
    </row>
    <row r="783" spans="14:14" ht="15.75" customHeight="1">
      <c r="N783" s="70"/>
    </row>
    <row r="784" spans="14:14" ht="15.75" customHeight="1">
      <c r="N784" s="70"/>
    </row>
    <row r="785" spans="14:14" ht="15.75" customHeight="1">
      <c r="N785" s="70"/>
    </row>
    <row r="786" spans="14:14" ht="15.75" customHeight="1">
      <c r="N786" s="70"/>
    </row>
    <row r="787" spans="14:14" ht="15.75" customHeight="1">
      <c r="N787" s="70"/>
    </row>
    <row r="788" spans="14:14" ht="15.75" customHeight="1">
      <c r="N788" s="70"/>
    </row>
    <row r="789" spans="14:14" ht="15.75" customHeight="1">
      <c r="N789" s="70"/>
    </row>
    <row r="790" spans="14:14" ht="15.75" customHeight="1">
      <c r="N790" s="70"/>
    </row>
    <row r="791" spans="14:14" ht="15.75" customHeight="1">
      <c r="N791" s="70"/>
    </row>
    <row r="792" spans="14:14" ht="15.75" customHeight="1">
      <c r="N792" s="70"/>
    </row>
    <row r="793" spans="14:14" ht="15.75" customHeight="1">
      <c r="N793" s="70"/>
    </row>
    <row r="794" spans="14:14" ht="15.75" customHeight="1">
      <c r="N794" s="70"/>
    </row>
    <row r="795" spans="14:14" ht="15.75" customHeight="1">
      <c r="N795" s="70"/>
    </row>
    <row r="796" spans="14:14" ht="15.75" customHeight="1">
      <c r="N796" s="70"/>
    </row>
    <row r="797" spans="14:14" ht="15.75" customHeight="1">
      <c r="N797" s="70"/>
    </row>
    <row r="798" spans="14:14" ht="15.75" customHeight="1">
      <c r="N798" s="70"/>
    </row>
    <row r="799" spans="14:14" ht="15.75" customHeight="1">
      <c r="N799" s="70"/>
    </row>
    <row r="800" spans="14:14" ht="15.75" customHeight="1">
      <c r="N800" s="70"/>
    </row>
    <row r="801" spans="14:14" ht="15.75" customHeight="1">
      <c r="N801" s="70"/>
    </row>
    <row r="802" spans="14:14" ht="15.75" customHeight="1">
      <c r="N802" s="70"/>
    </row>
    <row r="803" spans="14:14" ht="15.75" customHeight="1">
      <c r="N803" s="70"/>
    </row>
    <row r="804" spans="14:14" ht="15.75" customHeight="1">
      <c r="N804" s="70"/>
    </row>
    <row r="805" spans="14:14" ht="15.75" customHeight="1">
      <c r="N805" s="70"/>
    </row>
    <row r="806" spans="14:14" ht="15.75" customHeight="1">
      <c r="N806" s="70"/>
    </row>
    <row r="807" spans="14:14" ht="15.75" customHeight="1">
      <c r="N807" s="70"/>
    </row>
    <row r="808" spans="14:14" ht="15.75" customHeight="1">
      <c r="N808" s="70"/>
    </row>
    <row r="809" spans="14:14" ht="15.75" customHeight="1">
      <c r="N809" s="70"/>
    </row>
    <row r="810" spans="14:14" ht="15.75" customHeight="1">
      <c r="N810" s="70"/>
    </row>
    <row r="811" spans="14:14" ht="15.75" customHeight="1">
      <c r="N811" s="70"/>
    </row>
    <row r="812" spans="14:14" ht="15.75" customHeight="1">
      <c r="N812" s="70"/>
    </row>
    <row r="813" spans="14:14" ht="15.75" customHeight="1">
      <c r="N813" s="70"/>
    </row>
    <row r="814" spans="14:14" ht="15.75" customHeight="1">
      <c r="N814" s="70"/>
    </row>
    <row r="815" spans="14:14" ht="15.75" customHeight="1">
      <c r="N815" s="70"/>
    </row>
    <row r="816" spans="14:14" ht="15.75" customHeight="1">
      <c r="N816" s="70"/>
    </row>
    <row r="817" spans="14:14" ht="15.75" customHeight="1">
      <c r="N817" s="70"/>
    </row>
    <row r="818" spans="14:14" ht="15.75" customHeight="1">
      <c r="N818" s="70"/>
    </row>
    <row r="819" spans="14:14" ht="15.75" customHeight="1">
      <c r="N819" s="70"/>
    </row>
    <row r="820" spans="14:14" ht="15.75" customHeight="1">
      <c r="N820" s="70"/>
    </row>
    <row r="821" spans="14:14" ht="15.75" customHeight="1">
      <c r="N821" s="70"/>
    </row>
    <row r="822" spans="14:14" ht="15.75" customHeight="1">
      <c r="N822" s="70"/>
    </row>
    <row r="823" spans="14:14" ht="15.75" customHeight="1">
      <c r="N823" s="70"/>
    </row>
    <row r="824" spans="14:14" ht="15.75" customHeight="1">
      <c r="N824" s="70"/>
    </row>
    <row r="825" spans="14:14" ht="15.75" customHeight="1">
      <c r="N825" s="70"/>
    </row>
    <row r="826" spans="14:14" ht="15.75" customHeight="1">
      <c r="N826" s="70"/>
    </row>
    <row r="827" spans="14:14" ht="15.75" customHeight="1">
      <c r="N827" s="70"/>
    </row>
    <row r="828" spans="14:14" ht="15.75" customHeight="1">
      <c r="N828" s="70"/>
    </row>
    <row r="829" spans="14:14" ht="15.75" customHeight="1">
      <c r="N829" s="70"/>
    </row>
    <row r="830" spans="14:14" ht="15.75" customHeight="1">
      <c r="N830" s="70"/>
    </row>
    <row r="831" spans="14:14" ht="15.75" customHeight="1">
      <c r="N831" s="70"/>
    </row>
    <row r="832" spans="14:14" ht="15.75" customHeight="1">
      <c r="N832" s="70"/>
    </row>
    <row r="833" spans="14:14" ht="15.75" customHeight="1">
      <c r="N833" s="70"/>
    </row>
    <row r="834" spans="14:14" ht="15.75" customHeight="1">
      <c r="N834" s="70"/>
    </row>
    <row r="835" spans="14:14" ht="15.75" customHeight="1">
      <c r="N835" s="70"/>
    </row>
    <row r="836" spans="14:14" ht="15.75" customHeight="1">
      <c r="N836" s="70"/>
    </row>
    <row r="837" spans="14:14" ht="15.75" customHeight="1">
      <c r="N837" s="70"/>
    </row>
    <row r="838" spans="14:14" ht="15.75" customHeight="1">
      <c r="N838" s="70"/>
    </row>
    <row r="839" spans="14:14" ht="15.75" customHeight="1">
      <c r="N839" s="70"/>
    </row>
    <row r="840" spans="14:14" ht="15.75" customHeight="1">
      <c r="N840" s="70"/>
    </row>
    <row r="841" spans="14:14" ht="15.75" customHeight="1">
      <c r="N841" s="70"/>
    </row>
    <row r="842" spans="14:14" ht="15.75" customHeight="1">
      <c r="N842" s="70"/>
    </row>
    <row r="843" spans="14:14" ht="15.75" customHeight="1">
      <c r="N843" s="70"/>
    </row>
    <row r="844" spans="14:14" ht="15.75" customHeight="1">
      <c r="N844" s="70"/>
    </row>
    <row r="845" spans="14:14" ht="15.75" customHeight="1">
      <c r="N845" s="70"/>
    </row>
    <row r="846" spans="14:14" ht="15.75" customHeight="1">
      <c r="N846" s="70"/>
    </row>
    <row r="847" spans="14:14" ht="15.75" customHeight="1">
      <c r="N847" s="70"/>
    </row>
    <row r="848" spans="14:14" ht="15.75" customHeight="1">
      <c r="N848" s="70"/>
    </row>
    <row r="849" spans="14:14" ht="15.75" customHeight="1">
      <c r="N849" s="70"/>
    </row>
    <row r="850" spans="14:14" ht="15.75" customHeight="1">
      <c r="N850" s="70"/>
    </row>
    <row r="851" spans="14:14" ht="15.75" customHeight="1">
      <c r="N851" s="70"/>
    </row>
    <row r="852" spans="14:14" ht="15.75" customHeight="1">
      <c r="N852" s="70"/>
    </row>
    <row r="853" spans="14:14" ht="15.75" customHeight="1">
      <c r="N853" s="70"/>
    </row>
    <row r="854" spans="14:14" ht="15.75" customHeight="1">
      <c r="N854" s="70"/>
    </row>
    <row r="855" spans="14:14" ht="15.75" customHeight="1">
      <c r="N855" s="70"/>
    </row>
    <row r="856" spans="14:14" ht="15.75" customHeight="1">
      <c r="N856" s="70"/>
    </row>
    <row r="857" spans="14:14" ht="15.75" customHeight="1">
      <c r="N857" s="70"/>
    </row>
    <row r="858" spans="14:14" ht="15.75" customHeight="1">
      <c r="N858" s="70"/>
    </row>
    <row r="859" spans="14:14" ht="15.75" customHeight="1">
      <c r="N859" s="70"/>
    </row>
    <row r="860" spans="14:14" ht="15.75" customHeight="1">
      <c r="N860" s="70"/>
    </row>
    <row r="861" spans="14:14" ht="15.75" customHeight="1">
      <c r="N861" s="70"/>
    </row>
    <row r="862" spans="14:14" ht="15.75" customHeight="1">
      <c r="N862" s="70"/>
    </row>
    <row r="863" spans="14:14" ht="15.75" customHeight="1">
      <c r="N863" s="70"/>
    </row>
    <row r="864" spans="14:14" ht="15.75" customHeight="1">
      <c r="N864" s="70"/>
    </row>
    <row r="865" spans="14:14" ht="15.75" customHeight="1">
      <c r="N865" s="70"/>
    </row>
    <row r="866" spans="14:14" ht="15.75" customHeight="1">
      <c r="N866" s="70"/>
    </row>
    <row r="867" spans="14:14" ht="15.75" customHeight="1">
      <c r="N867" s="70"/>
    </row>
    <row r="868" spans="14:14" ht="15.75" customHeight="1">
      <c r="N868" s="70"/>
    </row>
    <row r="869" spans="14:14" ht="15.75" customHeight="1">
      <c r="N869" s="70"/>
    </row>
    <row r="870" spans="14:14" ht="15.75" customHeight="1">
      <c r="N870" s="70"/>
    </row>
    <row r="871" spans="14:14" ht="15.75" customHeight="1">
      <c r="N871" s="70"/>
    </row>
    <row r="872" spans="14:14" ht="15.75" customHeight="1">
      <c r="N872" s="70"/>
    </row>
    <row r="873" spans="14:14" ht="15.75" customHeight="1">
      <c r="N873" s="70"/>
    </row>
    <row r="874" spans="14:14" ht="15.75" customHeight="1">
      <c r="N874" s="70"/>
    </row>
    <row r="875" spans="14:14" ht="15.75" customHeight="1">
      <c r="N875" s="70"/>
    </row>
    <row r="876" spans="14:14" ht="15.75" customHeight="1">
      <c r="N876" s="70"/>
    </row>
    <row r="877" spans="14:14" ht="15.75" customHeight="1">
      <c r="N877" s="70"/>
    </row>
    <row r="878" spans="14:14" ht="15.75" customHeight="1">
      <c r="N878" s="70"/>
    </row>
    <row r="879" spans="14:14" ht="15.75" customHeight="1">
      <c r="N879" s="70"/>
    </row>
    <row r="880" spans="14:14" ht="15.75" customHeight="1">
      <c r="N880" s="70"/>
    </row>
    <row r="881" spans="14:14" ht="15.75" customHeight="1">
      <c r="N881" s="70"/>
    </row>
    <row r="882" spans="14:14" ht="15.75" customHeight="1">
      <c r="N882" s="70"/>
    </row>
    <row r="883" spans="14:14" ht="15.75" customHeight="1">
      <c r="N883" s="70"/>
    </row>
    <row r="884" spans="14:14" ht="15.75" customHeight="1">
      <c r="N884" s="70"/>
    </row>
    <row r="885" spans="14:14" ht="15.75" customHeight="1">
      <c r="N885" s="70"/>
    </row>
    <row r="886" spans="14:14" ht="15.75" customHeight="1">
      <c r="N886" s="70"/>
    </row>
    <row r="887" spans="14:14" ht="15.75" customHeight="1">
      <c r="N887" s="70"/>
    </row>
    <row r="888" spans="14:14" ht="15.75" customHeight="1">
      <c r="N888" s="70"/>
    </row>
    <row r="889" spans="14:14" ht="15.75" customHeight="1">
      <c r="N889" s="70"/>
    </row>
    <row r="890" spans="14:14" ht="15.75" customHeight="1">
      <c r="N890" s="70"/>
    </row>
    <row r="891" spans="14:14" ht="15.75" customHeight="1">
      <c r="N891" s="70"/>
    </row>
    <row r="892" spans="14:14" ht="15.75" customHeight="1">
      <c r="N892" s="70"/>
    </row>
    <row r="893" spans="14:14" ht="15.75" customHeight="1">
      <c r="N893" s="70"/>
    </row>
    <row r="894" spans="14:14" ht="15.75" customHeight="1">
      <c r="N894" s="70"/>
    </row>
    <row r="895" spans="14:14" ht="15.75" customHeight="1">
      <c r="N895" s="70"/>
    </row>
    <row r="896" spans="14:14" ht="15.75" customHeight="1">
      <c r="N896" s="70"/>
    </row>
    <row r="897" spans="14:14" ht="15.75" customHeight="1">
      <c r="N897" s="70"/>
    </row>
    <row r="898" spans="14:14" ht="15.75" customHeight="1">
      <c r="N898" s="70"/>
    </row>
    <row r="899" spans="14:14" ht="15.75" customHeight="1">
      <c r="N899" s="70"/>
    </row>
    <row r="900" spans="14:14" ht="15.75" customHeight="1">
      <c r="N900" s="70"/>
    </row>
    <row r="901" spans="14:14" ht="15.75" customHeight="1">
      <c r="N901" s="70"/>
    </row>
    <row r="902" spans="14:14" ht="15.75" customHeight="1">
      <c r="N902" s="70"/>
    </row>
    <row r="903" spans="14:14" ht="15.75" customHeight="1">
      <c r="N903" s="70"/>
    </row>
    <row r="904" spans="14:14" ht="15.75" customHeight="1">
      <c r="N904" s="70"/>
    </row>
    <row r="905" spans="14:14" ht="15.75" customHeight="1">
      <c r="N905" s="70"/>
    </row>
    <row r="906" spans="14:14" ht="15.75" customHeight="1">
      <c r="N906" s="70"/>
    </row>
    <row r="907" spans="14:14" ht="15.75" customHeight="1">
      <c r="N907" s="70"/>
    </row>
    <row r="908" spans="14:14" ht="15.75" customHeight="1">
      <c r="N908" s="70"/>
    </row>
    <row r="909" spans="14:14" ht="15.75" customHeight="1">
      <c r="N909" s="70"/>
    </row>
    <row r="910" spans="14:14" ht="15.75" customHeight="1">
      <c r="N910" s="70"/>
    </row>
    <row r="911" spans="14:14" ht="15.75" customHeight="1">
      <c r="N911" s="70"/>
    </row>
    <row r="912" spans="14:14" ht="15.75" customHeight="1">
      <c r="N912" s="70"/>
    </row>
    <row r="913" spans="14:14" ht="15.75" customHeight="1">
      <c r="N913" s="70"/>
    </row>
    <row r="914" spans="14:14" ht="15.75" customHeight="1">
      <c r="N914" s="70"/>
    </row>
    <row r="915" spans="14:14" ht="15.75" customHeight="1">
      <c r="N915" s="70"/>
    </row>
    <row r="916" spans="14:14" ht="15.75" customHeight="1">
      <c r="N916" s="70"/>
    </row>
    <row r="917" spans="14:14" ht="15.75" customHeight="1">
      <c r="N917" s="70"/>
    </row>
    <row r="918" spans="14:14" ht="15.75" customHeight="1">
      <c r="N918" s="70"/>
    </row>
    <row r="919" spans="14:14" ht="15.75" customHeight="1">
      <c r="N919" s="70"/>
    </row>
    <row r="920" spans="14:14" ht="15.75" customHeight="1">
      <c r="N920" s="70"/>
    </row>
    <row r="921" spans="14:14" ht="15.75" customHeight="1">
      <c r="N921" s="70"/>
    </row>
    <row r="922" spans="14:14" ht="15.75" customHeight="1">
      <c r="N922" s="70"/>
    </row>
    <row r="923" spans="14:14" ht="15.75" customHeight="1">
      <c r="N923" s="70"/>
    </row>
    <row r="924" spans="14:14" ht="15.75" customHeight="1">
      <c r="N924" s="70"/>
    </row>
    <row r="925" spans="14:14" ht="15.75" customHeight="1">
      <c r="N925" s="70"/>
    </row>
    <row r="926" spans="14:14" ht="15.75" customHeight="1">
      <c r="N926" s="70"/>
    </row>
    <row r="927" spans="14:14" ht="15.75" customHeight="1">
      <c r="N927" s="70"/>
    </row>
    <row r="928" spans="14:14" ht="15.75" customHeight="1">
      <c r="N928" s="70"/>
    </row>
    <row r="929" spans="14:14" ht="15.75" customHeight="1">
      <c r="N929" s="70"/>
    </row>
    <row r="930" spans="14:14" ht="15.75" customHeight="1">
      <c r="N930" s="70"/>
    </row>
    <row r="931" spans="14:14" ht="15.75" customHeight="1">
      <c r="N931" s="70"/>
    </row>
    <row r="932" spans="14:14" ht="15.75" customHeight="1">
      <c r="N932" s="70"/>
    </row>
    <row r="933" spans="14:14" ht="15.75" customHeight="1">
      <c r="N933" s="70"/>
    </row>
    <row r="934" spans="14:14" ht="15.75" customHeight="1">
      <c r="N934" s="70"/>
    </row>
    <row r="935" spans="14:14" ht="15.75" customHeight="1">
      <c r="N935" s="70"/>
    </row>
    <row r="936" spans="14:14" ht="15.75" customHeight="1">
      <c r="N936" s="70"/>
    </row>
    <row r="937" spans="14:14" ht="15.75" customHeight="1">
      <c r="N937" s="70"/>
    </row>
    <row r="938" spans="14:14" ht="15.75" customHeight="1">
      <c r="N938" s="70"/>
    </row>
    <row r="939" spans="14:14" ht="15.75" customHeight="1">
      <c r="N939" s="70"/>
    </row>
    <row r="940" spans="14:14" ht="15.75" customHeight="1">
      <c r="N940" s="70"/>
    </row>
    <row r="941" spans="14:14" ht="15.75" customHeight="1">
      <c r="N941" s="70"/>
    </row>
    <row r="942" spans="14:14" ht="15.75" customHeight="1">
      <c r="N942" s="70"/>
    </row>
    <row r="943" spans="14:14" ht="15.75" customHeight="1">
      <c r="N943" s="70"/>
    </row>
    <row r="944" spans="14:14" ht="15.75" customHeight="1">
      <c r="N944" s="70"/>
    </row>
    <row r="945" spans="14:14" ht="15.75" customHeight="1">
      <c r="N945" s="70"/>
    </row>
    <row r="946" spans="14:14" ht="15.75" customHeight="1">
      <c r="N946" s="70"/>
    </row>
    <row r="947" spans="14:14" ht="15.75" customHeight="1">
      <c r="N947" s="70"/>
    </row>
    <row r="948" spans="14:14" ht="15.75" customHeight="1">
      <c r="N948" s="70"/>
    </row>
    <row r="949" spans="14:14" ht="15.75" customHeight="1">
      <c r="N949" s="70"/>
    </row>
    <row r="950" spans="14:14" ht="15.75" customHeight="1">
      <c r="N950" s="70"/>
    </row>
    <row r="951" spans="14:14" ht="15.75" customHeight="1">
      <c r="N951" s="70"/>
    </row>
    <row r="952" spans="14:14" ht="15.75" customHeight="1">
      <c r="N952" s="70"/>
    </row>
    <row r="953" spans="14:14" ht="15.75" customHeight="1">
      <c r="N953" s="70"/>
    </row>
    <row r="954" spans="14:14" ht="15.75" customHeight="1">
      <c r="N954" s="70"/>
    </row>
    <row r="955" spans="14:14" ht="15.75" customHeight="1">
      <c r="N955" s="70"/>
    </row>
    <row r="956" spans="14:14" ht="15.75" customHeight="1">
      <c r="N956" s="70"/>
    </row>
    <row r="957" spans="14:14" ht="15.75" customHeight="1">
      <c r="N957" s="70"/>
    </row>
    <row r="958" spans="14:14" ht="15.75" customHeight="1">
      <c r="N958" s="70"/>
    </row>
    <row r="959" spans="14:14" ht="15.75" customHeight="1">
      <c r="N959" s="70"/>
    </row>
    <row r="960" spans="14:14" ht="15.75" customHeight="1">
      <c r="N960" s="70"/>
    </row>
    <row r="961" spans="14:14" ht="15.75" customHeight="1">
      <c r="N961" s="70"/>
    </row>
    <row r="962" spans="14:14" ht="15.75" customHeight="1">
      <c r="N962" s="70"/>
    </row>
    <row r="963" spans="14:14" ht="15.75" customHeight="1">
      <c r="N963" s="70"/>
    </row>
    <row r="964" spans="14:14" ht="15.75" customHeight="1">
      <c r="N964" s="70"/>
    </row>
    <row r="965" spans="14:14" ht="15.75" customHeight="1">
      <c r="N965" s="70"/>
    </row>
    <row r="966" spans="14:14" ht="15.75" customHeight="1">
      <c r="N966" s="70"/>
    </row>
    <row r="967" spans="14:14" ht="15.75" customHeight="1">
      <c r="N967" s="70"/>
    </row>
    <row r="968" spans="14:14" ht="15.75" customHeight="1">
      <c r="N968" s="70"/>
    </row>
    <row r="969" spans="14:14" ht="15.75" customHeight="1">
      <c r="N969" s="70"/>
    </row>
    <row r="970" spans="14:14" ht="15.75" customHeight="1">
      <c r="N970" s="70"/>
    </row>
    <row r="971" spans="14:14" ht="15.75" customHeight="1">
      <c r="N971" s="70"/>
    </row>
    <row r="972" spans="14:14" ht="15.75" customHeight="1">
      <c r="N972" s="70"/>
    </row>
    <row r="973" spans="14:14" ht="15.75" customHeight="1">
      <c r="N973" s="70"/>
    </row>
  </sheetData>
  <sortState xmlns:xlrd2="http://schemas.microsoft.com/office/spreadsheetml/2017/richdata2" ref="Q6:Q24">
    <sortCondition ref="Q6:Q24"/>
  </sortState>
  <mergeCells count="8">
    <mergeCell ref="C1:K1"/>
    <mergeCell ref="C2:K2"/>
    <mergeCell ref="E40:N40"/>
    <mergeCell ref="E41:N41"/>
    <mergeCell ref="F36:H36"/>
    <mergeCell ref="A4:N4"/>
    <mergeCell ref="C37:F37"/>
    <mergeCell ref="C38:F38"/>
  </mergeCells>
  <dataValidations count="3">
    <dataValidation type="list" allowBlank="1" showErrorMessage="1" sqref="F6:F35" xr:uid="{5C5222CD-BA27-4DB1-A4F8-17FA04394AA1}">
      <formula1>$O$6:$O$10</formula1>
    </dataValidation>
    <dataValidation type="list" allowBlank="1" showInputMessage="1" showErrorMessage="1" sqref="J6:J35 M6:M35" xr:uid="{A3ADF5F4-E84B-48EC-84C2-0CAE8223A114}">
      <formula1>$Q$6:$Q$24</formula1>
    </dataValidation>
    <dataValidation type="list" allowBlank="1" showErrorMessage="1" sqref="G6:G35" xr:uid="{863E3414-7E81-42D1-BA36-6C2732AB3857}">
      <formula1>$P$4:$P$5</formula1>
    </dataValidation>
  </dataValidations>
  <pageMargins left="0.7" right="0.7" top="0.75" bottom="0.75" header="0" footer="0"/>
  <pageSetup orientation="landscape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9B0A942FD70548B0B1EB63EE58D294" ma:contentTypeVersion="20" ma:contentTypeDescription="Crée un document." ma:contentTypeScope="" ma:versionID="b6f040d6ceb7bbc7821e76e6f6d9c426">
  <xsd:schema xmlns:xsd="http://www.w3.org/2001/XMLSchema" xmlns:xs="http://www.w3.org/2001/XMLSchema" xmlns:p="http://schemas.microsoft.com/office/2006/metadata/properties" xmlns:ns1="http://schemas.microsoft.com/sharepoint/v3" xmlns:ns2="1d372718-20d4-441d-aa68-42c2d7d43183" xmlns:ns3="d517409b-b204-4765-8cf5-16a73f7da023" targetNamespace="http://schemas.microsoft.com/office/2006/metadata/properties" ma:root="true" ma:fieldsID="81e5c4ed00a17d51d694dea834c10dd0" ns1:_="" ns2:_="" ns3:_="">
    <xsd:import namespace="http://schemas.microsoft.com/sharepoint/v3"/>
    <xsd:import namespace="1d372718-20d4-441d-aa68-42c2d7d43183"/>
    <xsd:import namespace="d517409b-b204-4765-8cf5-16a73f7da0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72718-20d4-441d-aa68-42c2d7d431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633002f1-32e2-42fb-ab56-abf3339120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17409b-b204-4765-8cf5-16a73f7da0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f7ca8f-d572-446b-96fe-888999d4f0ac}" ma:internalName="TaxCatchAll" ma:showField="CatchAllData" ma:web="d517409b-b204-4765-8cf5-16a73f7da0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17409b-b204-4765-8cf5-16a73f7da023" xsi:nil="true"/>
    <lcf76f155ced4ddcb4097134ff3c332f xmlns="1d372718-20d4-441d-aa68-42c2d7d43183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346C51-7135-4B70-BE05-D22788E3D3E8}"/>
</file>

<file path=customXml/itemProps2.xml><?xml version="1.0" encoding="utf-8"?>
<ds:datastoreItem xmlns:ds="http://schemas.openxmlformats.org/officeDocument/2006/customXml" ds:itemID="{8E56203F-96F9-4EE4-B383-F14C3E6348CB}"/>
</file>

<file path=customXml/itemProps3.xml><?xml version="1.0" encoding="utf-8"?>
<ds:datastoreItem xmlns:ds="http://schemas.openxmlformats.org/officeDocument/2006/customXml" ds:itemID="{BA994099-8806-4F4A-941F-B53851B7E9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Josée Gélinas</dc:creator>
  <cp:keywords/>
  <dc:description/>
  <cp:lastModifiedBy/>
  <cp:revision/>
  <dcterms:created xsi:type="dcterms:W3CDTF">2011-10-11T00:10:04Z</dcterms:created>
  <dcterms:modified xsi:type="dcterms:W3CDTF">2024-02-23T15:02:11Z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0x010100E79B0A942FD70548B0B1EB63EE58D294</vt:lpwstr>
  </property>
  <property fmtid="{D5CDD505-2E9C-101B-9397-08002B2CF9AE}" pid="3" name="MediaServiceImageTags">
    <vt:lpwstr/>
  </property>
</Properties>
</file>